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s22fs01\500_社会情報部\NS027211\物件\200_PPP推進室\00\20A-0107100-01_駒橋団地再整備事業PFI事業者選定アドバイザー業務\009_その他保存資料\●公募資料\★210709_改定版用校閲\"/>
    </mc:Choice>
  </mc:AlternateContent>
  <bookViews>
    <workbookView xWindow="0" yWindow="0" windowWidth="28800" windowHeight="12045" tabRatio="640"/>
  </bookViews>
  <sheets>
    <sheet name="様式2-5" sheetId="1" r:id="rId1"/>
    <sheet name="様式2-6" sheetId="4" r:id="rId2"/>
    <sheet name="様式2-7" sheetId="5" r:id="rId3"/>
    <sheet name="様式2-8" sheetId="9" r:id="rId4"/>
    <sheet name="様式2-9" sheetId="7" r:id="rId5"/>
    <sheet name="様式2-10" sheetId="10" r:id="rId6"/>
    <sheet name="様式2-11" sheetId="12" r:id="rId7"/>
  </sheets>
  <externalReferences>
    <externalReference r:id="rId8"/>
    <externalReference r:id="rId9"/>
    <externalReference r:id="rId10"/>
  </externalReferences>
  <definedNames>
    <definedName name="_N900110">#REF!</definedName>
    <definedName name="Ｆ_４">#REF!</definedName>
    <definedName name="ｊｊ">[1]外部開口部!#REF!</definedName>
    <definedName name="ｋｋ">[2]外部開口部!#REF!</definedName>
    <definedName name="ｋｓｋｓｋｋｓ">[2]外部開口部!#REF!</definedName>
    <definedName name="LFT_大項目比較表">#REF!</definedName>
    <definedName name="ｌｌｌ">[1]外部開口部!#REF!</definedName>
    <definedName name="ＮＰ_６．８">#REF!</definedName>
    <definedName name="Ｐ_５">#REF!</definedName>
    <definedName name="Ｐ_８">#REF!</definedName>
    <definedName name="_xlnm.Print_Area" localSheetId="6">'様式2-11'!$A$1:$AM$75</definedName>
    <definedName name="print_title">#REF!</definedName>
    <definedName name="sss">#REF!</definedName>
    <definedName name="ｔ？１５">[2]外部開口部!#REF!</definedName>
    <definedName name="Ｔ_１０">#REF!</definedName>
    <definedName name="t_15">[2]外部開口部!#REF!</definedName>
    <definedName name="あ">[1]外部開口部!#REF!</definedName>
    <definedName name="あああ">[1]外部開口部!#REF!</definedName>
    <definedName name="ああああ">#REF!</definedName>
    <definedName name="さああ">[2]外部開口部!#REF!</definedName>
    <definedName name="その他">#REF!</definedName>
    <definedName name="その他１">#REF!</definedName>
    <definedName name="モルタル">#REF!</definedName>
    <definedName name="レポート出力物件抽出_L">#REF!</definedName>
    <definedName name="営業所">#REF!</definedName>
    <definedName name="営業所新">#REF!</definedName>
    <definedName name="営業所要件">#REF!</definedName>
    <definedName name="栄証書２">#REF!</definedName>
    <definedName name="詠唱">#REF!</definedName>
    <definedName name="外部ＯＰ">#REF!</definedName>
    <definedName name="外部ﾓﾙﾀﾙ">#REF!</definedName>
    <definedName name="局名">#REF!</definedName>
    <definedName name="建築工事費比較表出力_L">#REF!</definedName>
    <definedName name="工事費比較表出力_建築__L">#REF!</definedName>
    <definedName name="材料ｺｰﾄﾞ">#REF!</definedName>
    <definedName name="材料単価表">#REF!</definedName>
    <definedName name="材料並べ替え">#REF!</definedName>
    <definedName name="添付書類⑤">#REF!</definedName>
    <definedName name="内部ＯＰ">#REF!</definedName>
    <definedName name="内部ﾓﾙﾀﾙ">#REF!</definedName>
    <definedName name="入札場所">#REF!</definedName>
    <definedName name="変更kk">[3]外部開口部!#REF!</definedName>
    <definedName name="曜日">#REF!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7" i="5" l="1"/>
  <c r="E29" i="5" s="1"/>
  <c r="E27" i="5"/>
  <c r="F15" i="12" l="1"/>
  <c r="H62" i="12"/>
  <c r="G62" i="12"/>
  <c r="J62" i="12"/>
  <c r="F62" i="12"/>
  <c r="AM70" i="12"/>
  <c r="AM69" i="12"/>
  <c r="AM68" i="12"/>
  <c r="AM67" i="12"/>
  <c r="AM66" i="12"/>
  <c r="AM65" i="12"/>
  <c r="G64" i="12"/>
  <c r="G51" i="12"/>
  <c r="F40" i="12"/>
  <c r="H40" i="12"/>
  <c r="G40" i="12"/>
  <c r="K61" i="12"/>
  <c r="L61" i="12"/>
  <c r="M61" i="12"/>
  <c r="N61" i="12"/>
  <c r="O61" i="12"/>
  <c r="P61" i="12"/>
  <c r="Q61" i="12"/>
  <c r="R61" i="12"/>
  <c r="S61" i="12"/>
  <c r="T61" i="12"/>
  <c r="U61" i="12"/>
  <c r="V61" i="12"/>
  <c r="W61" i="12"/>
  <c r="X61" i="12"/>
  <c r="Y61" i="12"/>
  <c r="Z61" i="12"/>
  <c r="AA61" i="12"/>
  <c r="AB61" i="12"/>
  <c r="AC61" i="12"/>
  <c r="AD61" i="12"/>
  <c r="AE61" i="12"/>
  <c r="AF61" i="12"/>
  <c r="AG61" i="12"/>
  <c r="AH61" i="12"/>
  <c r="AI61" i="12"/>
  <c r="AJ61" i="12"/>
  <c r="AK61" i="12"/>
  <c r="AL61" i="12"/>
  <c r="H61" i="12"/>
  <c r="I61" i="12"/>
  <c r="J61" i="12"/>
  <c r="AM60" i="12"/>
  <c r="G61" i="12"/>
  <c r="F61" i="12"/>
  <c r="G59" i="12"/>
  <c r="G53" i="12"/>
  <c r="F59" i="12"/>
  <c r="F53" i="12"/>
  <c r="F51" i="12" s="1"/>
  <c r="F45" i="12"/>
  <c r="F42" i="12"/>
  <c r="F41" i="12"/>
  <c r="G45" i="12"/>
  <c r="I40" i="12"/>
  <c r="I45" i="12"/>
  <c r="J45" i="12"/>
  <c r="K45" i="12"/>
  <c r="L45" i="12"/>
  <c r="M45" i="12"/>
  <c r="H45" i="12"/>
  <c r="G39" i="12"/>
  <c r="G41" i="12"/>
  <c r="G42" i="12"/>
  <c r="G8" i="12"/>
  <c r="G25" i="12" s="1"/>
  <c r="G33" i="12" s="1"/>
  <c r="G36" i="12" s="1"/>
  <c r="G15" i="12"/>
  <c r="G13" i="12" s="1"/>
  <c r="G19" i="12"/>
  <c r="G26" i="12"/>
  <c r="G32" i="12"/>
  <c r="I62" i="12" l="1"/>
  <c r="E12" i="10"/>
  <c r="E32" i="10" s="1"/>
  <c r="F8" i="12"/>
  <c r="F25" i="12" s="1"/>
  <c r="H8" i="12"/>
  <c r="I8" i="12"/>
  <c r="I25" i="12" s="1"/>
  <c r="I33" i="12" s="1"/>
  <c r="I36" i="12" s="1"/>
  <c r="I41" i="12" s="1"/>
  <c r="J8" i="12"/>
  <c r="K8" i="12"/>
  <c r="L8" i="12"/>
  <c r="M8" i="12"/>
  <c r="N8" i="12"/>
  <c r="O8" i="12"/>
  <c r="O25" i="12" s="1"/>
  <c r="O33" i="12" s="1"/>
  <c r="O36" i="12" s="1"/>
  <c r="O41" i="12" s="1"/>
  <c r="O40" i="12" s="1"/>
  <c r="O59" i="12" s="1"/>
  <c r="P8" i="12"/>
  <c r="Q8" i="12"/>
  <c r="R8" i="12"/>
  <c r="R25" i="12" s="1"/>
  <c r="R33" i="12" s="1"/>
  <c r="R36" i="12" s="1"/>
  <c r="R41" i="12" s="1"/>
  <c r="R40" i="12" s="1"/>
  <c r="R59" i="12" s="1"/>
  <c r="S8" i="12"/>
  <c r="S25" i="12" s="1"/>
  <c r="S33" i="12" s="1"/>
  <c r="S36" i="12" s="1"/>
  <c r="S41" i="12" s="1"/>
  <c r="S40" i="12" s="1"/>
  <c r="S59" i="12" s="1"/>
  <c r="T8" i="12"/>
  <c r="U8" i="12"/>
  <c r="U25" i="12" s="1"/>
  <c r="U33" i="12" s="1"/>
  <c r="U36" i="12" s="1"/>
  <c r="U41" i="12" s="1"/>
  <c r="U40" i="12" s="1"/>
  <c r="V8" i="12"/>
  <c r="W8" i="12"/>
  <c r="X8" i="12"/>
  <c r="Y8" i="12"/>
  <c r="Z8" i="12"/>
  <c r="AA8" i="12"/>
  <c r="AA25" i="12" s="1"/>
  <c r="AA33" i="12" s="1"/>
  <c r="AA36" i="12" s="1"/>
  <c r="AA41" i="12" s="1"/>
  <c r="AA40" i="12" s="1"/>
  <c r="AB8" i="12"/>
  <c r="AC8" i="12"/>
  <c r="AD8" i="12"/>
  <c r="AD25" i="12" s="1"/>
  <c r="AD33" i="12" s="1"/>
  <c r="AD36" i="12" s="1"/>
  <c r="AD41" i="12" s="1"/>
  <c r="AD40" i="12" s="1"/>
  <c r="AD59" i="12" s="1"/>
  <c r="AE8" i="12"/>
  <c r="AE25" i="12" s="1"/>
  <c r="AE33" i="12" s="1"/>
  <c r="AE36" i="12" s="1"/>
  <c r="AE41" i="12" s="1"/>
  <c r="AE40" i="12" s="1"/>
  <c r="AE59" i="12" s="1"/>
  <c r="AF8" i="12"/>
  <c r="AG8" i="12"/>
  <c r="AG25" i="12" s="1"/>
  <c r="AG33" i="12" s="1"/>
  <c r="AG36" i="12" s="1"/>
  <c r="AG41" i="12" s="1"/>
  <c r="AG40" i="12" s="1"/>
  <c r="AH8" i="12"/>
  <c r="AI8" i="12"/>
  <c r="AJ8" i="12"/>
  <c r="AK8" i="12"/>
  <c r="AL8" i="12"/>
  <c r="AM8" i="12"/>
  <c r="AM10" i="12"/>
  <c r="AM11" i="12"/>
  <c r="F13" i="12"/>
  <c r="AM13" i="12" s="1"/>
  <c r="H13" i="12"/>
  <c r="J13" i="12"/>
  <c r="P13" i="12"/>
  <c r="S13" i="12"/>
  <c r="T13" i="12"/>
  <c r="V13" i="12"/>
  <c r="AB13" i="12"/>
  <c r="AE13" i="12"/>
  <c r="AF13" i="12"/>
  <c r="AH13" i="12"/>
  <c r="AM14" i="12"/>
  <c r="H15" i="12"/>
  <c r="I15" i="12"/>
  <c r="I13" i="12" s="1"/>
  <c r="J15" i="12"/>
  <c r="K15" i="12"/>
  <c r="K13" i="12" s="1"/>
  <c r="L15" i="12"/>
  <c r="L13" i="12" s="1"/>
  <c r="M15" i="12"/>
  <c r="M13" i="12" s="1"/>
  <c r="N15" i="12"/>
  <c r="N13" i="12" s="1"/>
  <c r="O15" i="12"/>
  <c r="O13" i="12" s="1"/>
  <c r="P15" i="12"/>
  <c r="Q15" i="12"/>
  <c r="Q13" i="12" s="1"/>
  <c r="R15" i="12"/>
  <c r="R13" i="12" s="1"/>
  <c r="S15" i="12"/>
  <c r="T15" i="12"/>
  <c r="U15" i="12"/>
  <c r="U13" i="12" s="1"/>
  <c r="V15" i="12"/>
  <c r="W15" i="12"/>
  <c r="W13" i="12" s="1"/>
  <c r="X15" i="12"/>
  <c r="X13" i="12" s="1"/>
  <c r="Y15" i="12"/>
  <c r="Y13" i="12" s="1"/>
  <c r="Z15" i="12"/>
  <c r="Z13" i="12" s="1"/>
  <c r="AA15" i="12"/>
  <c r="AA13" i="12" s="1"/>
  <c r="AB15" i="12"/>
  <c r="AC15" i="12"/>
  <c r="AC13" i="12" s="1"/>
  <c r="AD15" i="12"/>
  <c r="AD13" i="12" s="1"/>
  <c r="AE15" i="12"/>
  <c r="AF15" i="12"/>
  <c r="AG15" i="12"/>
  <c r="AG13" i="12" s="1"/>
  <c r="AH15" i="12"/>
  <c r="AI15" i="12"/>
  <c r="AI13" i="12" s="1"/>
  <c r="AJ15" i="12"/>
  <c r="AJ13" i="12" s="1"/>
  <c r="AK15" i="12"/>
  <c r="AK13" i="12" s="1"/>
  <c r="AL15" i="12"/>
  <c r="AL13" i="12" s="1"/>
  <c r="AM16" i="12"/>
  <c r="AM17" i="12"/>
  <c r="AM18" i="12"/>
  <c r="F19" i="12"/>
  <c r="H19" i="12"/>
  <c r="I19" i="12"/>
  <c r="AM19" i="12" s="1"/>
  <c r="J19" i="12"/>
  <c r="J25" i="12" s="1"/>
  <c r="J33" i="12" s="1"/>
  <c r="J36" i="12" s="1"/>
  <c r="J41" i="12" s="1"/>
  <c r="J40" i="12" s="1"/>
  <c r="J59" i="12" s="1"/>
  <c r="K19" i="12"/>
  <c r="L19" i="12"/>
  <c r="L25" i="12" s="1"/>
  <c r="L33" i="12" s="1"/>
  <c r="L36" i="12" s="1"/>
  <c r="L41" i="12" s="1"/>
  <c r="L40" i="12" s="1"/>
  <c r="M19" i="12"/>
  <c r="N19" i="12"/>
  <c r="O19" i="12"/>
  <c r="P19" i="12"/>
  <c r="Q19" i="12"/>
  <c r="R19" i="12"/>
  <c r="S19" i="12"/>
  <c r="T19" i="12"/>
  <c r="U19" i="12"/>
  <c r="V19" i="12"/>
  <c r="V25" i="12" s="1"/>
  <c r="V33" i="12" s="1"/>
  <c r="V36" i="12" s="1"/>
  <c r="V41" i="12" s="1"/>
  <c r="V40" i="12" s="1"/>
  <c r="V59" i="12" s="1"/>
  <c r="W19" i="12"/>
  <c r="X19" i="12"/>
  <c r="X25" i="12" s="1"/>
  <c r="X33" i="12" s="1"/>
  <c r="X36" i="12" s="1"/>
  <c r="X41" i="12" s="1"/>
  <c r="X40" i="12" s="1"/>
  <c r="Y19" i="12"/>
  <c r="Z19" i="12"/>
  <c r="AA19" i="12"/>
  <c r="AB19" i="12"/>
  <c r="AC19" i="12"/>
  <c r="AD19" i="12"/>
  <c r="AE19" i="12"/>
  <c r="AF19" i="12"/>
  <c r="AG19" i="12"/>
  <c r="AH19" i="12"/>
  <c r="AH25" i="12" s="1"/>
  <c r="AH33" i="12" s="1"/>
  <c r="AH36" i="12" s="1"/>
  <c r="AH41" i="12" s="1"/>
  <c r="AH40" i="12" s="1"/>
  <c r="AH59" i="12" s="1"/>
  <c r="AI19" i="12"/>
  <c r="AJ19" i="12"/>
  <c r="AJ25" i="12" s="1"/>
  <c r="AJ33" i="12" s="1"/>
  <c r="AJ36" i="12" s="1"/>
  <c r="AJ41" i="12" s="1"/>
  <c r="AJ40" i="12" s="1"/>
  <c r="AK19" i="12"/>
  <c r="AL19" i="12"/>
  <c r="AM20" i="12"/>
  <c r="AM21" i="12"/>
  <c r="AM22" i="12"/>
  <c r="AM24" i="12"/>
  <c r="H25" i="12"/>
  <c r="H33" i="12" s="1"/>
  <c r="H36" i="12" s="1"/>
  <c r="H41" i="12" s="1"/>
  <c r="K25" i="12"/>
  <c r="K33" i="12" s="1"/>
  <c r="K36" i="12" s="1"/>
  <c r="K41" i="12" s="1"/>
  <c r="K40" i="12" s="1"/>
  <c r="K59" i="12" s="1"/>
  <c r="M25" i="12"/>
  <c r="N25" i="12"/>
  <c r="P25" i="12"/>
  <c r="Q25" i="12"/>
  <c r="Q33" i="12" s="1"/>
  <c r="Q36" i="12" s="1"/>
  <c r="Q41" i="12" s="1"/>
  <c r="Q40" i="12" s="1"/>
  <c r="T25" i="12"/>
  <c r="W25" i="12"/>
  <c r="Y25" i="12"/>
  <c r="Z25" i="12"/>
  <c r="AB25" i="12"/>
  <c r="AC25" i="12"/>
  <c r="AC33" i="12" s="1"/>
  <c r="AC36" i="12" s="1"/>
  <c r="AC41" i="12" s="1"/>
  <c r="AC40" i="12" s="1"/>
  <c r="AF25" i="12"/>
  <c r="AF33" i="12" s="1"/>
  <c r="AF36" i="12" s="1"/>
  <c r="AF41" i="12" s="1"/>
  <c r="AF40" i="12" s="1"/>
  <c r="AF59" i="12" s="1"/>
  <c r="AI25" i="12"/>
  <c r="AI33" i="12" s="1"/>
  <c r="AI36" i="12" s="1"/>
  <c r="AI41" i="12" s="1"/>
  <c r="AI40" i="12" s="1"/>
  <c r="AI59" i="12" s="1"/>
  <c r="AK25" i="12"/>
  <c r="AL25" i="12"/>
  <c r="F26" i="12"/>
  <c r="AM26" i="12" s="1"/>
  <c r="H26" i="12"/>
  <c r="H32" i="12" s="1"/>
  <c r="I26" i="12"/>
  <c r="J26" i="12"/>
  <c r="K26" i="12"/>
  <c r="K32" i="12" s="1"/>
  <c r="L26" i="12"/>
  <c r="M26" i="12"/>
  <c r="N26" i="12"/>
  <c r="N32" i="12" s="1"/>
  <c r="N33" i="12" s="1"/>
  <c r="N36" i="12" s="1"/>
  <c r="N41" i="12" s="1"/>
  <c r="N40" i="12" s="1"/>
  <c r="O26" i="12"/>
  <c r="P26" i="12"/>
  <c r="P32" i="12" s="1"/>
  <c r="P33" i="12" s="1"/>
  <c r="P36" i="12" s="1"/>
  <c r="P41" i="12" s="1"/>
  <c r="P40" i="12" s="1"/>
  <c r="P59" i="12" s="1"/>
  <c r="Q26" i="12"/>
  <c r="R26" i="12"/>
  <c r="S26" i="12"/>
  <c r="S32" i="12" s="1"/>
  <c r="T26" i="12"/>
  <c r="T32" i="12" s="1"/>
  <c r="U26" i="12"/>
  <c r="V26" i="12"/>
  <c r="W26" i="12"/>
  <c r="W32" i="12" s="1"/>
  <c r="X26" i="12"/>
  <c r="Y26" i="12"/>
  <c r="Z26" i="12"/>
  <c r="Z32" i="12" s="1"/>
  <c r="Z33" i="12" s="1"/>
  <c r="Z36" i="12" s="1"/>
  <c r="Z41" i="12" s="1"/>
  <c r="Z40" i="12" s="1"/>
  <c r="AA26" i="12"/>
  <c r="AB26" i="12"/>
  <c r="AB32" i="12" s="1"/>
  <c r="AB33" i="12" s="1"/>
  <c r="AB36" i="12" s="1"/>
  <c r="AB41" i="12" s="1"/>
  <c r="AB40" i="12" s="1"/>
  <c r="AB59" i="12" s="1"/>
  <c r="AC26" i="12"/>
  <c r="AD26" i="12"/>
  <c r="AE26" i="12"/>
  <c r="AE32" i="12" s="1"/>
  <c r="AF26" i="12"/>
  <c r="AF32" i="12" s="1"/>
  <c r="AG26" i="12"/>
  <c r="AH26" i="12"/>
  <c r="AI26" i="12"/>
  <c r="AI32" i="12" s="1"/>
  <c r="AJ26" i="12"/>
  <c r="AK26" i="12"/>
  <c r="AL26" i="12"/>
  <c r="AL32" i="12" s="1"/>
  <c r="AL33" i="12" s="1"/>
  <c r="AL36" i="12" s="1"/>
  <c r="AL41" i="12" s="1"/>
  <c r="AL40" i="12" s="1"/>
  <c r="AM27" i="12"/>
  <c r="AM28" i="12"/>
  <c r="AM29" i="12"/>
  <c r="AM30" i="12"/>
  <c r="AM31" i="12"/>
  <c r="I32" i="12"/>
  <c r="J32" i="12"/>
  <c r="L32" i="12"/>
  <c r="M32" i="12"/>
  <c r="O32" i="12"/>
  <c r="Q32" i="12"/>
  <c r="R32" i="12"/>
  <c r="U32" i="12"/>
  <c r="V32" i="12"/>
  <c r="X32" i="12"/>
  <c r="Y32" i="12"/>
  <c r="AA32" i="12"/>
  <c r="AC32" i="12"/>
  <c r="AD32" i="12"/>
  <c r="AG32" i="12"/>
  <c r="AH32" i="12"/>
  <c r="AJ32" i="12"/>
  <c r="AK32" i="12"/>
  <c r="M33" i="12"/>
  <c r="M36" i="12" s="1"/>
  <c r="M41" i="12" s="1"/>
  <c r="Y33" i="12"/>
  <c r="Y36" i="12" s="1"/>
  <c r="Y41" i="12" s="1"/>
  <c r="Y40" i="12" s="1"/>
  <c r="Y59" i="12" s="1"/>
  <c r="AK33" i="12"/>
  <c r="AK36" i="12" s="1"/>
  <c r="AK41" i="12" s="1"/>
  <c r="AK40" i="12" s="1"/>
  <c r="AK59" i="12" s="1"/>
  <c r="AM34" i="12"/>
  <c r="F39" i="12"/>
  <c r="H39" i="12"/>
  <c r="I39" i="12"/>
  <c r="J39" i="12"/>
  <c r="K39" i="12"/>
  <c r="L39" i="12"/>
  <c r="M39" i="12"/>
  <c r="N39" i="12"/>
  <c r="O39" i="12"/>
  <c r="P39" i="12"/>
  <c r="Q39" i="12"/>
  <c r="R39" i="12"/>
  <c r="S39" i="12"/>
  <c r="T39" i="12"/>
  <c r="U39" i="12"/>
  <c r="V39" i="12"/>
  <c r="W39" i="12"/>
  <c r="X39" i="12"/>
  <c r="Y39" i="12"/>
  <c r="Z39" i="12"/>
  <c r="AA39" i="12"/>
  <c r="AB39" i="12"/>
  <c r="AC39" i="12"/>
  <c r="AD39" i="12"/>
  <c r="AE39" i="12"/>
  <c r="AF39" i="12"/>
  <c r="AG39" i="12"/>
  <c r="AH39" i="12"/>
  <c r="AI39" i="12"/>
  <c r="AJ39" i="12"/>
  <c r="AK39" i="12"/>
  <c r="AL39" i="12"/>
  <c r="AM42" i="12"/>
  <c r="H42" i="12"/>
  <c r="I42" i="12"/>
  <c r="J42" i="12"/>
  <c r="K42" i="12"/>
  <c r="L42" i="12"/>
  <c r="M42" i="12"/>
  <c r="N42" i="12"/>
  <c r="O42" i="12"/>
  <c r="P42" i="12"/>
  <c r="Q42" i="12"/>
  <c r="R42" i="12"/>
  <c r="S42" i="12"/>
  <c r="T42" i="12"/>
  <c r="U42" i="12"/>
  <c r="V42" i="12"/>
  <c r="W42" i="12"/>
  <c r="X42" i="12"/>
  <c r="Y42" i="12"/>
  <c r="Z42" i="12"/>
  <c r="AA42" i="12"/>
  <c r="AB42" i="12"/>
  <c r="AC42" i="12"/>
  <c r="AD42" i="12"/>
  <c r="AE42" i="12"/>
  <c r="AF42" i="12"/>
  <c r="AG42" i="12"/>
  <c r="AH42" i="12"/>
  <c r="AI42" i="12"/>
  <c r="AJ42" i="12"/>
  <c r="AK42" i="12"/>
  <c r="AL42" i="12"/>
  <c r="AM43" i="12"/>
  <c r="AM44" i="12"/>
  <c r="N45" i="12"/>
  <c r="O45" i="12"/>
  <c r="P45" i="12"/>
  <c r="Q45" i="12"/>
  <c r="R45" i="12"/>
  <c r="S45" i="12"/>
  <c r="T45" i="12"/>
  <c r="U45" i="12"/>
  <c r="V45" i="12"/>
  <c r="W45" i="12"/>
  <c r="X45" i="12"/>
  <c r="Y45" i="12"/>
  <c r="AA45" i="12"/>
  <c r="AB45" i="12"/>
  <c r="AC45" i="12"/>
  <c r="AD45" i="12"/>
  <c r="AE45" i="12"/>
  <c r="AG45" i="12"/>
  <c r="AH45" i="12"/>
  <c r="AI45" i="12"/>
  <c r="AJ45" i="12"/>
  <c r="AK45" i="12"/>
  <c r="AL45" i="12"/>
  <c r="AM45" i="12"/>
  <c r="AM46" i="12"/>
  <c r="AM47" i="12"/>
  <c r="AM48" i="12"/>
  <c r="AM49" i="12"/>
  <c r="AM50" i="12"/>
  <c r="J51" i="12"/>
  <c r="K51" i="12"/>
  <c r="M51" i="12"/>
  <c r="P51" i="12"/>
  <c r="S51" i="12"/>
  <c r="V51" i="12"/>
  <c r="W51" i="12"/>
  <c r="Y51" i="12"/>
  <c r="AE51" i="12"/>
  <c r="AH51" i="12"/>
  <c r="AI51" i="12"/>
  <c r="AK51" i="12"/>
  <c r="AM52" i="12"/>
  <c r="H53" i="12"/>
  <c r="H51" i="12" s="1"/>
  <c r="H59" i="12" s="1"/>
  <c r="I53" i="12"/>
  <c r="I51" i="12" s="1"/>
  <c r="J53" i="12"/>
  <c r="K53" i="12"/>
  <c r="L53" i="12"/>
  <c r="L51" i="12" s="1"/>
  <c r="M53" i="12"/>
  <c r="N53" i="12"/>
  <c r="N51" i="12" s="1"/>
  <c r="O53" i="12"/>
  <c r="O51" i="12" s="1"/>
  <c r="P53" i="12"/>
  <c r="Q53" i="12"/>
  <c r="Q51" i="12" s="1"/>
  <c r="R53" i="12"/>
  <c r="R51" i="12" s="1"/>
  <c r="S53" i="12"/>
  <c r="T53" i="12"/>
  <c r="T51" i="12" s="1"/>
  <c r="U53" i="12"/>
  <c r="U51" i="12" s="1"/>
  <c r="V53" i="12"/>
  <c r="W53" i="12"/>
  <c r="X53" i="12"/>
  <c r="X51" i="12" s="1"/>
  <c r="Y53" i="12"/>
  <c r="Z53" i="12"/>
  <c r="Z51" i="12" s="1"/>
  <c r="AA53" i="12"/>
  <c r="AM53" i="12" s="1"/>
  <c r="AB53" i="12"/>
  <c r="AB51" i="12" s="1"/>
  <c r="AC53" i="12"/>
  <c r="AC51" i="12" s="1"/>
  <c r="AD53" i="12"/>
  <c r="AD51" i="12" s="1"/>
  <c r="AE53" i="12"/>
  <c r="AF53" i="12"/>
  <c r="AF51" i="12" s="1"/>
  <c r="AG53" i="12"/>
  <c r="AG51" i="12" s="1"/>
  <c r="AH53" i="12"/>
  <c r="AI53" i="12"/>
  <c r="AJ53" i="12"/>
  <c r="AJ51" i="12" s="1"/>
  <c r="AK53" i="12"/>
  <c r="AL53" i="12"/>
  <c r="AL51" i="12" s="1"/>
  <c r="AM54" i="12"/>
  <c r="AM55" i="12"/>
  <c r="AM56" i="12"/>
  <c r="AM57" i="12"/>
  <c r="AM58" i="12"/>
  <c r="M59" i="12"/>
  <c r="F64" i="12"/>
  <c r="H64" i="12"/>
  <c r="I64" i="12"/>
  <c r="J64" i="12"/>
  <c r="K64" i="12"/>
  <c r="L64" i="12"/>
  <c r="M64" i="12"/>
  <c r="N64" i="12"/>
  <c r="O64" i="12"/>
  <c r="P64" i="12"/>
  <c r="Q64" i="12"/>
  <c r="R64" i="12"/>
  <c r="S64" i="12"/>
  <c r="T64" i="12"/>
  <c r="U64" i="12"/>
  <c r="V64" i="12"/>
  <c r="W64" i="12"/>
  <c r="X64" i="12"/>
  <c r="Y64" i="12"/>
  <c r="Z64" i="12"/>
  <c r="AA64" i="12"/>
  <c r="AB64" i="12"/>
  <c r="AC64" i="12"/>
  <c r="AD64" i="12"/>
  <c r="AE64" i="12"/>
  <c r="AF64" i="12"/>
  <c r="AG64" i="12"/>
  <c r="AH64" i="12"/>
  <c r="AI64" i="12"/>
  <c r="AJ64" i="12"/>
  <c r="AK64" i="12"/>
  <c r="AL64" i="12"/>
  <c r="F9" i="10" l="1"/>
  <c r="F10" i="10"/>
  <c r="AC59" i="12"/>
  <c r="AA59" i="12"/>
  <c r="N59" i="12"/>
  <c r="AL59" i="12"/>
  <c r="W33" i="12"/>
  <c r="W36" i="12" s="1"/>
  <c r="W41" i="12" s="1"/>
  <c r="W40" i="12" s="1"/>
  <c r="W59" i="12" s="1"/>
  <c r="Z59" i="12"/>
  <c r="T33" i="12"/>
  <c r="T36" i="12" s="1"/>
  <c r="T41" i="12" s="1"/>
  <c r="T40" i="12" s="1"/>
  <c r="T59" i="12" s="1"/>
  <c r="AJ59" i="12"/>
  <c r="Q59" i="12"/>
  <c r="L59" i="12"/>
  <c r="AG59" i="12"/>
  <c r="U59" i="12"/>
  <c r="I59" i="12"/>
  <c r="AM51" i="12"/>
  <c r="X59" i="12"/>
  <c r="AM25" i="12"/>
  <c r="F32" i="12"/>
  <c r="AM32" i="12" s="1"/>
  <c r="AM15" i="12"/>
  <c r="AA51" i="12"/>
  <c r="F11" i="10"/>
  <c r="F7" i="10"/>
  <c r="F8" i="10"/>
  <c r="G14" i="9"/>
  <c r="D14" i="9"/>
  <c r="F14" i="7"/>
  <c r="E14" i="7"/>
  <c r="F26" i="4"/>
  <c r="E26" i="4"/>
  <c r="F15" i="4"/>
  <c r="E15" i="4"/>
  <c r="E30" i="4" s="1"/>
  <c r="F12" i="10" l="1"/>
  <c r="F33" i="12"/>
  <c r="F30" i="4"/>
  <c r="AM33" i="12" l="1"/>
  <c r="F36" i="12"/>
  <c r="AM36" i="12" l="1"/>
  <c r="AM41" i="12" l="1"/>
  <c r="AM40" i="12" l="1"/>
  <c r="AM59" i="12" l="1"/>
  <c r="AM61" i="12" l="1"/>
  <c r="K62" i="12" l="1"/>
  <c r="L62" i="12" s="1"/>
  <c r="M62" i="12" s="1"/>
  <c r="N62" i="12" s="1"/>
  <c r="O62" i="12" s="1"/>
  <c r="P62" i="12" s="1"/>
  <c r="Q62" i="12" s="1"/>
  <c r="R62" i="12" s="1"/>
  <c r="S62" i="12" s="1"/>
  <c r="T62" i="12" s="1"/>
  <c r="U62" i="12" s="1"/>
  <c r="V62" i="12" s="1"/>
  <c r="W62" i="12" s="1"/>
  <c r="X62" i="12" s="1"/>
  <c r="Y62" i="12" s="1"/>
  <c r="Z62" i="12" s="1"/>
  <c r="AA62" i="12" s="1"/>
  <c r="AB62" i="12" s="1"/>
  <c r="AC62" i="12" s="1"/>
  <c r="AD62" i="12" s="1"/>
  <c r="AE62" i="12" s="1"/>
  <c r="AF62" i="12" s="1"/>
  <c r="AG62" i="12" s="1"/>
  <c r="AH62" i="12" s="1"/>
  <c r="AI62" i="12" s="1"/>
  <c r="AJ62" i="12" s="1"/>
  <c r="AK62" i="12" s="1"/>
  <c r="AL62" i="12" s="1"/>
  <c r="AM62" i="12" l="1"/>
</calcChain>
</file>

<file path=xl/sharedStrings.xml><?xml version="1.0" encoding="utf-8"?>
<sst xmlns="http://schemas.openxmlformats.org/spreadsheetml/2006/main" count="408" uniqueCount="243">
  <si>
    <t>応募番号：</t>
    <rPh sb="0" eb="4">
      <t>オウボバンゴウ</t>
    </rPh>
    <phoneticPr fontId="2"/>
  </si>
  <si>
    <t>（単位：円）</t>
    <rPh sb="1" eb="3">
      <t>タンイ</t>
    </rPh>
    <rPh sb="4" eb="5">
      <t>エン</t>
    </rPh>
    <phoneticPr fontId="1"/>
  </si>
  <si>
    <t>費目</t>
    <rPh sb="0" eb="2">
      <t>ヒモク</t>
    </rPh>
    <phoneticPr fontId="4"/>
  </si>
  <si>
    <t>金額</t>
    <rPh sb="0" eb="2">
      <t>キンガク</t>
    </rPh>
    <phoneticPr fontId="4"/>
  </si>
  <si>
    <t>備考</t>
    <rPh sb="0" eb="2">
      <t>ビコウ</t>
    </rPh>
    <phoneticPr fontId="4"/>
  </si>
  <si>
    <t>⑨</t>
    <phoneticPr fontId="4"/>
  </si>
  <si>
    <t>⑩</t>
    <phoneticPr fontId="4"/>
  </si>
  <si>
    <t>⑥</t>
    <phoneticPr fontId="4"/>
  </si>
  <si>
    <t>合計</t>
    <rPh sb="0" eb="2">
      <t>ゴウケイ</t>
    </rPh>
    <phoneticPr fontId="4"/>
  </si>
  <si>
    <t>造成外構費</t>
    <rPh sb="0" eb="2">
      <t>ゾウセイ</t>
    </rPh>
    <rPh sb="2" eb="4">
      <t>ガイコウ</t>
    </rPh>
    <rPh sb="4" eb="5">
      <t>ヒ</t>
    </rPh>
    <phoneticPr fontId="2"/>
  </si>
  <si>
    <t>場内道路整備費</t>
    <rPh sb="0" eb="4">
      <t>ジョウナイドウロ</t>
    </rPh>
    <rPh sb="4" eb="7">
      <t>セイビヒ</t>
    </rPh>
    <phoneticPr fontId="2"/>
  </si>
  <si>
    <t>公園緑地整備費</t>
    <rPh sb="0" eb="7">
      <t>コウエンリョクチセイビヒ</t>
    </rPh>
    <phoneticPr fontId="2"/>
  </si>
  <si>
    <t>既存市営住宅解体・撤去</t>
    <rPh sb="0" eb="6">
      <t>キゾンシエイジュウタク</t>
    </rPh>
    <rPh sb="6" eb="8">
      <t>カイタイ</t>
    </rPh>
    <rPh sb="9" eb="11">
      <t>テッキョ</t>
    </rPh>
    <phoneticPr fontId="2"/>
  </si>
  <si>
    <t>1）</t>
    <phoneticPr fontId="2"/>
  </si>
  <si>
    <t>設計費</t>
    <phoneticPr fontId="2"/>
  </si>
  <si>
    <t>工事監理費</t>
    <rPh sb="0" eb="2">
      <t>コウジ</t>
    </rPh>
    <rPh sb="2" eb="4">
      <t>カンリ</t>
    </rPh>
    <phoneticPr fontId="4"/>
  </si>
  <si>
    <t>2）</t>
  </si>
  <si>
    <t>3）</t>
  </si>
  <si>
    <t>解体撤去費</t>
    <rPh sb="0" eb="4">
      <t>カイタイテッキョ</t>
    </rPh>
    <rPh sb="4" eb="5">
      <t>ヒ</t>
    </rPh>
    <phoneticPr fontId="4"/>
  </si>
  <si>
    <t>関連公共施設等整備費（土木）</t>
    <rPh sb="0" eb="4">
      <t>カンレンコウキョウ</t>
    </rPh>
    <rPh sb="4" eb="6">
      <t>シセツ</t>
    </rPh>
    <rPh sb="6" eb="7">
      <t>トウ</t>
    </rPh>
    <rPh sb="7" eb="9">
      <t>セイビ</t>
    </rPh>
    <rPh sb="9" eb="10">
      <t>ヒ</t>
    </rPh>
    <rPh sb="11" eb="13">
      <t>ドボク</t>
    </rPh>
    <phoneticPr fontId="2"/>
  </si>
  <si>
    <t>①</t>
    <phoneticPr fontId="2"/>
  </si>
  <si>
    <t>②</t>
    <phoneticPr fontId="2"/>
  </si>
  <si>
    <t>③</t>
    <phoneticPr fontId="2"/>
  </si>
  <si>
    <t>④</t>
    <phoneticPr fontId="2"/>
  </si>
  <si>
    <t>⑤</t>
    <phoneticPr fontId="2"/>
  </si>
  <si>
    <t>建替市営住宅建設費（建築）</t>
    <rPh sb="6" eb="9">
      <t>ケンセツヒ</t>
    </rPh>
    <rPh sb="10" eb="12">
      <t>ケンチク</t>
    </rPh>
    <phoneticPr fontId="2"/>
  </si>
  <si>
    <t>4）</t>
  </si>
  <si>
    <t>⑦</t>
    <phoneticPr fontId="4"/>
  </si>
  <si>
    <t>水路付替改修費</t>
    <rPh sb="0" eb="2">
      <t>スイロ</t>
    </rPh>
    <rPh sb="2" eb="4">
      <t>ツケカ</t>
    </rPh>
    <rPh sb="4" eb="7">
      <t>カイシュウヒ</t>
    </rPh>
    <phoneticPr fontId="2"/>
  </si>
  <si>
    <t>建築本体工事費</t>
    <phoneticPr fontId="4"/>
  </si>
  <si>
    <t>電気設備工事費</t>
    <phoneticPr fontId="4"/>
  </si>
  <si>
    <t>機械設備工事費</t>
    <phoneticPr fontId="4"/>
  </si>
  <si>
    <t>昇降機工事費</t>
    <rPh sb="0" eb="3">
      <t>ショウコウキ</t>
    </rPh>
    <rPh sb="3" eb="6">
      <t>コウジヒ</t>
    </rPh>
    <phoneticPr fontId="4"/>
  </si>
  <si>
    <t>付帯施設工事費</t>
    <rPh sb="0" eb="2">
      <t>フタイ</t>
    </rPh>
    <rPh sb="2" eb="4">
      <t>シセツ</t>
    </rPh>
    <rPh sb="4" eb="7">
      <t>コウジヒ</t>
    </rPh>
    <phoneticPr fontId="4"/>
  </si>
  <si>
    <t>⑧</t>
    <phoneticPr fontId="4"/>
  </si>
  <si>
    <t>駐輪場、LPガス庫、ごみ集積所等</t>
    <rPh sb="0" eb="3">
      <t>チュウリンジョウ</t>
    </rPh>
    <rPh sb="8" eb="9">
      <t>コ</t>
    </rPh>
    <rPh sb="12" eb="15">
      <t>シュウセキショ</t>
    </rPh>
    <rPh sb="15" eb="16">
      <t>トウ</t>
    </rPh>
    <phoneticPr fontId="2"/>
  </si>
  <si>
    <t>定住促進住宅建設費（建築）</t>
    <rPh sb="0" eb="2">
      <t>テイジュウ</t>
    </rPh>
    <rPh sb="2" eb="4">
      <t>ソクシン</t>
    </rPh>
    <rPh sb="6" eb="9">
      <t>ケンセツヒ</t>
    </rPh>
    <rPh sb="10" eb="12">
      <t>ケンチク</t>
    </rPh>
    <phoneticPr fontId="2"/>
  </si>
  <si>
    <t>⑦</t>
    <phoneticPr fontId="2"/>
  </si>
  <si>
    <t>⑧</t>
    <phoneticPr fontId="2"/>
  </si>
  <si>
    <t>5）</t>
  </si>
  <si>
    <t>施設整備費（①～⑩の合計）</t>
    <rPh sb="0" eb="2">
      <t>シセツ</t>
    </rPh>
    <rPh sb="2" eb="5">
      <t>セイビヒ</t>
    </rPh>
    <rPh sb="10" eb="12">
      <t>ゴウケイ</t>
    </rPh>
    <phoneticPr fontId="4"/>
  </si>
  <si>
    <t>性能評価取得費（設計・建設）</t>
    <phoneticPr fontId="2"/>
  </si>
  <si>
    <t>各種申請手数料・負担金等</t>
    <phoneticPr fontId="2"/>
  </si>
  <si>
    <t>建中金利等</t>
    <rPh sb="4" eb="5">
      <t>トウ</t>
    </rPh>
    <phoneticPr fontId="4"/>
  </si>
  <si>
    <t>融資組成手数料</t>
    <phoneticPr fontId="2"/>
  </si>
  <si>
    <t>各種保険料</t>
    <rPh sb="0" eb="2">
      <t>カクシュ</t>
    </rPh>
    <rPh sb="2" eb="5">
      <t>ホケンリョウ</t>
    </rPh>
    <phoneticPr fontId="4"/>
  </si>
  <si>
    <t>その他諸経費</t>
    <phoneticPr fontId="2"/>
  </si>
  <si>
    <t>その他費用〔 1)～5)の合計〕</t>
    <phoneticPr fontId="2"/>
  </si>
  <si>
    <t>建築物保守管理業務</t>
  </si>
  <si>
    <t>建築設備保守管理業務</t>
  </si>
  <si>
    <t>外構等保守管理業務</t>
    <rPh sb="0" eb="2">
      <t>ガイコウ</t>
    </rPh>
    <rPh sb="2" eb="3">
      <t>トウ</t>
    </rPh>
    <rPh sb="3" eb="5">
      <t>ホシュ</t>
    </rPh>
    <rPh sb="5" eb="9">
      <t>カンリギョウム</t>
    </rPh>
    <phoneticPr fontId="2"/>
  </si>
  <si>
    <t>清掃業務</t>
  </si>
  <si>
    <t>警備業務</t>
    <rPh sb="0" eb="2">
      <t>ケイビ</t>
    </rPh>
    <rPh sb="2" eb="4">
      <t>ギョウム</t>
    </rPh>
    <phoneticPr fontId="2"/>
  </si>
  <si>
    <t>保険料</t>
    <rPh sb="0" eb="3">
      <t>ホケンリョウ</t>
    </rPh>
    <phoneticPr fontId="2"/>
  </si>
  <si>
    <t>その他</t>
    <rPh sb="2" eb="3">
      <t>タ</t>
    </rPh>
    <phoneticPr fontId="2"/>
  </si>
  <si>
    <t>各年度費用
（年当たり固定額）</t>
    <rPh sb="0" eb="3">
      <t>カクネンド</t>
    </rPh>
    <rPh sb="3" eb="5">
      <t>ヒヨウ</t>
    </rPh>
    <rPh sb="7" eb="8">
      <t>ネン</t>
    </rPh>
    <rPh sb="8" eb="9">
      <t>ア</t>
    </rPh>
    <rPh sb="11" eb="14">
      <t>コテイガク</t>
    </rPh>
    <phoneticPr fontId="4"/>
  </si>
  <si>
    <t>１．建替市営住宅　固定費</t>
    <rPh sb="2" eb="4">
      <t>タテカ</t>
    </rPh>
    <rPh sb="4" eb="6">
      <t>シエイ</t>
    </rPh>
    <rPh sb="6" eb="8">
      <t>ジュウタク</t>
    </rPh>
    <rPh sb="9" eb="12">
      <t>コテイヒ</t>
    </rPh>
    <phoneticPr fontId="2"/>
  </si>
  <si>
    <t>２．定住促進住宅　固定費</t>
    <rPh sb="2" eb="6">
      <t>テイジュウソクシン</t>
    </rPh>
    <rPh sb="6" eb="8">
      <t>ジュウタク</t>
    </rPh>
    <rPh sb="9" eb="12">
      <t>コテイヒ</t>
    </rPh>
    <phoneticPr fontId="2"/>
  </si>
  <si>
    <t>事業期間中
合　計</t>
    <rPh sb="0" eb="2">
      <t>ジギョウ</t>
    </rPh>
    <rPh sb="2" eb="5">
      <t>キカンチュウ</t>
    </rPh>
    <rPh sb="6" eb="7">
      <t>ゴウ</t>
    </rPh>
    <rPh sb="8" eb="9">
      <t>ケイ</t>
    </rPh>
    <phoneticPr fontId="4"/>
  </si>
  <si>
    <t>　　　並びにその消費税及び地方消費税相当額」と一致するように記載すること。</t>
  </si>
  <si>
    <t>大規模修繕費内訳書（参考価格Ａ）</t>
    <rPh sb="0" eb="3">
      <t>ダイキボ</t>
    </rPh>
    <rPh sb="3" eb="5">
      <t>シュウゼン</t>
    </rPh>
    <rPh sb="5" eb="6">
      <t>ヒ</t>
    </rPh>
    <rPh sb="6" eb="9">
      <t>ウチワケショ</t>
    </rPh>
    <rPh sb="10" eb="14">
      <t>サンコウカカク</t>
    </rPh>
    <phoneticPr fontId="4"/>
  </si>
  <si>
    <t>実施年度費用</t>
    <rPh sb="0" eb="2">
      <t>ジッシ</t>
    </rPh>
    <rPh sb="2" eb="4">
      <t>ネンド</t>
    </rPh>
    <rPh sb="4" eb="6">
      <t>ヒヨウ</t>
    </rPh>
    <phoneticPr fontId="4"/>
  </si>
  <si>
    <t>賃借面積
（㎡）</t>
    <rPh sb="0" eb="2">
      <t>チンシャク</t>
    </rPh>
    <rPh sb="2" eb="4">
      <t>メンセキ</t>
    </rPh>
    <phoneticPr fontId="4"/>
  </si>
  <si>
    <t>1月の賃借単価
（円/㎡）</t>
    <rPh sb="1" eb="2">
      <t>ゲツ</t>
    </rPh>
    <rPh sb="3" eb="5">
      <t>チンシャク</t>
    </rPh>
    <rPh sb="5" eb="7">
      <t>タンカ</t>
    </rPh>
    <rPh sb="9" eb="10">
      <t>エン</t>
    </rPh>
    <phoneticPr fontId="2"/>
  </si>
  <si>
    <t>設計・建設・関連業務費内訳書</t>
    <rPh sb="0" eb="2">
      <t>セッケイ</t>
    </rPh>
    <rPh sb="3" eb="5">
      <t>ケンセツ</t>
    </rPh>
    <rPh sb="10" eb="11">
      <t>ヒ</t>
    </rPh>
    <phoneticPr fontId="4"/>
  </si>
  <si>
    <t>【様式2-5】</t>
    <rPh sb="1" eb="3">
      <t>ヨウシキ</t>
    </rPh>
    <phoneticPr fontId="2"/>
  </si>
  <si>
    <t>【様式2-6】</t>
    <rPh sb="1" eb="3">
      <t>ヨウシキ</t>
    </rPh>
    <phoneticPr fontId="2"/>
  </si>
  <si>
    <t>※１　合計金額が価格提案書（様式2-1）の提案価格Ａの内訳③「両施設維持管理・運営費</t>
    <rPh sb="3" eb="5">
      <t>ゴウケイ</t>
    </rPh>
    <rPh sb="5" eb="7">
      <t>キンガク</t>
    </rPh>
    <rPh sb="8" eb="10">
      <t>カカク</t>
    </rPh>
    <rPh sb="10" eb="12">
      <t>テイアン</t>
    </rPh>
    <rPh sb="12" eb="13">
      <t>ショ</t>
    </rPh>
    <rPh sb="14" eb="16">
      <t>ヨウシキ</t>
    </rPh>
    <rPh sb="21" eb="23">
      <t>テイアン</t>
    </rPh>
    <rPh sb="23" eb="25">
      <t>カカク</t>
    </rPh>
    <rPh sb="27" eb="29">
      <t>ウチワケ</t>
    </rPh>
    <rPh sb="31" eb="32">
      <t>リョウ</t>
    </rPh>
    <phoneticPr fontId="2"/>
  </si>
  <si>
    <t>　　　及び地方消費税相当額」と一致するように記載すること。</t>
    <phoneticPr fontId="4"/>
  </si>
  <si>
    <t>※１　合計金額が価格提案書（様式2-1）の提案価格Ａの内訳①「本施設整備費並びにその消費税</t>
    <rPh sb="3" eb="5">
      <t>ゴウケイ</t>
    </rPh>
    <rPh sb="5" eb="7">
      <t>キンガク</t>
    </rPh>
    <rPh sb="8" eb="10">
      <t>カカク</t>
    </rPh>
    <rPh sb="10" eb="12">
      <t>テイアン</t>
    </rPh>
    <rPh sb="12" eb="13">
      <t>ショ</t>
    </rPh>
    <rPh sb="14" eb="16">
      <t>ヨウシキ</t>
    </rPh>
    <rPh sb="21" eb="23">
      <t>テイアン</t>
    </rPh>
    <rPh sb="23" eb="25">
      <t>カカク</t>
    </rPh>
    <rPh sb="27" eb="29">
      <t>ウチワケ</t>
    </rPh>
    <phoneticPr fontId="4"/>
  </si>
  <si>
    <t>【様式2-7】</t>
    <rPh sb="1" eb="3">
      <t>ヨウシキ</t>
    </rPh>
    <phoneticPr fontId="2"/>
  </si>
  <si>
    <t>賃借料の年額</t>
    <rPh sb="0" eb="2">
      <t>チンシャク</t>
    </rPh>
    <rPh sb="2" eb="3">
      <t>リョウ</t>
    </rPh>
    <rPh sb="4" eb="6">
      <t>ネンガク</t>
    </rPh>
    <phoneticPr fontId="2"/>
  </si>
  <si>
    <t>事業期間内
合　計</t>
    <rPh sb="0" eb="2">
      <t>ジギョウ</t>
    </rPh>
    <rPh sb="2" eb="4">
      <t>キカン</t>
    </rPh>
    <rPh sb="4" eb="5">
      <t>ナイ</t>
    </rPh>
    <rPh sb="6" eb="7">
      <t>ゴウ</t>
    </rPh>
    <rPh sb="8" eb="9">
      <t>ケイ</t>
    </rPh>
    <phoneticPr fontId="4"/>
  </si>
  <si>
    <t>借地料</t>
    <rPh sb="0" eb="2">
      <t>シャクチ</t>
    </rPh>
    <rPh sb="2" eb="3">
      <t>リョウ</t>
    </rPh>
    <phoneticPr fontId="2"/>
  </si>
  <si>
    <t>借家料</t>
    <rPh sb="0" eb="2">
      <t>シャッカ</t>
    </rPh>
    <rPh sb="2" eb="3">
      <t>リョウ</t>
    </rPh>
    <phoneticPr fontId="2"/>
  </si>
  <si>
    <t>自主事業者が市に支払う賃借料等内訳書</t>
    <rPh sb="15" eb="18">
      <t>ウチワケショ</t>
    </rPh>
    <phoneticPr fontId="4"/>
  </si>
  <si>
    <t>　　　毎年平準化して準備すべき金額の合計並びにその消費税及び地方消費税相当額」と</t>
    <rPh sb="20" eb="21">
      <t>ナラ</t>
    </rPh>
    <phoneticPr fontId="4"/>
  </si>
  <si>
    <t>　　　一致するように記載すること。</t>
    <phoneticPr fontId="4"/>
  </si>
  <si>
    <t>大規模修繕の想定実施年度（提案）</t>
    <phoneticPr fontId="4"/>
  </si>
  <si>
    <t>【様式2-9】</t>
    <rPh sb="1" eb="3">
      <t>ヨウシキ</t>
    </rPh>
    <phoneticPr fontId="2"/>
  </si>
  <si>
    <t>令和10年度</t>
    <rPh sb="0" eb="2">
      <t>レイワ</t>
    </rPh>
    <rPh sb="4" eb="6">
      <t>ネンド</t>
    </rPh>
    <phoneticPr fontId="4"/>
  </si>
  <si>
    <t>令和11年度</t>
    <rPh sb="0" eb="2">
      <t>レイワ</t>
    </rPh>
    <rPh sb="4" eb="6">
      <t>ネンド</t>
    </rPh>
    <phoneticPr fontId="4"/>
  </si>
  <si>
    <t>令和12年度</t>
    <rPh sb="0" eb="2">
      <t>レイワ</t>
    </rPh>
    <rPh sb="4" eb="6">
      <t>ネンド</t>
    </rPh>
    <phoneticPr fontId="4"/>
  </si>
  <si>
    <t>令和13年度</t>
    <rPh sb="0" eb="2">
      <t>レイワ</t>
    </rPh>
    <rPh sb="4" eb="6">
      <t>ネンド</t>
    </rPh>
    <phoneticPr fontId="4"/>
  </si>
  <si>
    <t>令和14年度</t>
    <rPh sb="0" eb="2">
      <t>レイワ</t>
    </rPh>
    <rPh sb="4" eb="6">
      <t>ネンド</t>
    </rPh>
    <phoneticPr fontId="4"/>
  </si>
  <si>
    <t>令和15年度</t>
    <rPh sb="0" eb="2">
      <t>レイワ</t>
    </rPh>
    <rPh sb="4" eb="6">
      <t>ネンド</t>
    </rPh>
    <phoneticPr fontId="4"/>
  </si>
  <si>
    <t>令和16年度</t>
    <rPh sb="0" eb="2">
      <t>レイワ</t>
    </rPh>
    <rPh sb="4" eb="6">
      <t>ネンド</t>
    </rPh>
    <phoneticPr fontId="4"/>
  </si>
  <si>
    <t>令和17年度</t>
    <rPh sb="0" eb="2">
      <t>レイワ</t>
    </rPh>
    <rPh sb="4" eb="6">
      <t>ネンド</t>
    </rPh>
    <phoneticPr fontId="4"/>
  </si>
  <si>
    <t>令和18年度</t>
    <rPh sb="0" eb="2">
      <t>レイワ</t>
    </rPh>
    <rPh sb="4" eb="6">
      <t>ネンド</t>
    </rPh>
    <phoneticPr fontId="4"/>
  </si>
  <si>
    <t>令和19年度</t>
    <rPh sb="0" eb="2">
      <t>レイワ</t>
    </rPh>
    <rPh sb="4" eb="6">
      <t>ネンド</t>
    </rPh>
    <phoneticPr fontId="4"/>
  </si>
  <si>
    <t>令和20年度</t>
    <rPh sb="0" eb="2">
      <t>レイワ</t>
    </rPh>
    <rPh sb="4" eb="6">
      <t>ネンド</t>
    </rPh>
    <phoneticPr fontId="4"/>
  </si>
  <si>
    <t>営業損益</t>
    <phoneticPr fontId="4"/>
  </si>
  <si>
    <t>営業外損益</t>
    <phoneticPr fontId="4"/>
  </si>
  <si>
    <t>法人税等</t>
    <rPh sb="3" eb="4">
      <t>ナド</t>
    </rPh>
    <phoneticPr fontId="4"/>
  </si>
  <si>
    <t>配当</t>
    <rPh sb="0" eb="2">
      <t>ハイトウ</t>
    </rPh>
    <phoneticPr fontId="4"/>
  </si>
  <si>
    <t>出資者</t>
    <rPh sb="0" eb="2">
      <t>シュッシ</t>
    </rPh>
    <rPh sb="2" eb="3">
      <t>シャ</t>
    </rPh>
    <phoneticPr fontId="4"/>
  </si>
  <si>
    <t>資本金額</t>
    <rPh sb="0" eb="2">
      <t>シホン</t>
    </rPh>
    <rPh sb="2" eb="4">
      <t>キンガク</t>
    </rPh>
    <phoneticPr fontId="4"/>
  </si>
  <si>
    <t>出資比率</t>
    <rPh sb="0" eb="2">
      <t>シュッシ</t>
    </rPh>
    <rPh sb="2" eb="4">
      <t>ヒリツ</t>
    </rPh>
    <phoneticPr fontId="9"/>
  </si>
  <si>
    <t>出資者名</t>
    <rPh sb="0" eb="2">
      <t>シュッシ</t>
    </rPh>
    <rPh sb="2" eb="3">
      <t>シャ</t>
    </rPh>
    <rPh sb="3" eb="4">
      <t>メイ</t>
    </rPh>
    <phoneticPr fontId="4"/>
  </si>
  <si>
    <t>役割</t>
    <rPh sb="0" eb="2">
      <t>ヤクワリ</t>
    </rPh>
    <phoneticPr fontId="4"/>
  </si>
  <si>
    <t>代表企業</t>
    <rPh sb="0" eb="2">
      <t>ダイヒョウ</t>
    </rPh>
    <rPh sb="2" eb="4">
      <t>キギョウ</t>
    </rPh>
    <phoneticPr fontId="4"/>
  </si>
  <si>
    <t>構成企業</t>
    <rPh sb="0" eb="2">
      <t>コウセイ</t>
    </rPh>
    <rPh sb="2" eb="4">
      <t>キギョウ</t>
    </rPh>
    <phoneticPr fontId="4"/>
  </si>
  <si>
    <t>資金調達先</t>
    <rPh sb="0" eb="2">
      <t>シキン</t>
    </rPh>
    <rPh sb="2" eb="4">
      <t>チョウタツ</t>
    </rPh>
    <rPh sb="4" eb="5">
      <t>サキ</t>
    </rPh>
    <phoneticPr fontId="4"/>
  </si>
  <si>
    <t>返済方法等</t>
    <rPh sb="0" eb="2">
      <t>ヘンサイ</t>
    </rPh>
    <rPh sb="2" eb="4">
      <t>ホウホウ</t>
    </rPh>
    <rPh sb="4" eb="5">
      <t>トウ</t>
    </rPh>
    <phoneticPr fontId="9"/>
  </si>
  <si>
    <t>借入金額</t>
    <rPh sb="0" eb="2">
      <t>カリイレ</t>
    </rPh>
    <rPh sb="2" eb="4">
      <t>キンガク</t>
    </rPh>
    <phoneticPr fontId="9"/>
  </si>
  <si>
    <t>借入金利</t>
    <rPh sb="0" eb="1">
      <t>カ</t>
    </rPh>
    <rPh sb="1" eb="2">
      <t>イ</t>
    </rPh>
    <rPh sb="2" eb="4">
      <t>キンリ</t>
    </rPh>
    <phoneticPr fontId="4"/>
  </si>
  <si>
    <t>円</t>
    <rPh sb="0" eb="1">
      <t>エン</t>
    </rPh>
    <phoneticPr fontId="4"/>
  </si>
  <si>
    <t>返済期間</t>
    <rPh sb="0" eb="2">
      <t>ヘンサイ</t>
    </rPh>
    <rPh sb="2" eb="4">
      <t>キカン</t>
    </rPh>
    <phoneticPr fontId="4"/>
  </si>
  <si>
    <t>返済方法</t>
    <rPh sb="0" eb="2">
      <t>ヘンサイ</t>
    </rPh>
    <rPh sb="2" eb="4">
      <t>ホウホウ</t>
    </rPh>
    <phoneticPr fontId="4"/>
  </si>
  <si>
    <t>資金調達金額　　合計</t>
    <rPh sb="0" eb="2">
      <t>シキン</t>
    </rPh>
    <rPh sb="2" eb="4">
      <t>チョウタツ</t>
    </rPh>
    <rPh sb="4" eb="6">
      <t>キンガク</t>
    </rPh>
    <rPh sb="8" eb="10">
      <t>ゴウケイ</t>
    </rPh>
    <phoneticPr fontId="4"/>
  </si>
  <si>
    <t>１．ＳＰＣの出資構成</t>
    <rPh sb="6" eb="8">
      <t>シュッシ</t>
    </rPh>
    <rPh sb="8" eb="10">
      <t>コウセイ</t>
    </rPh>
    <phoneticPr fontId="4"/>
  </si>
  <si>
    <t>【様式2-10】</t>
    <rPh sb="1" eb="3">
      <t>ヨウシキ</t>
    </rPh>
    <phoneticPr fontId="2"/>
  </si>
  <si>
    <t>　　　</t>
    <phoneticPr fontId="4"/>
  </si>
  <si>
    <r>
      <t>ＤＳＣＲ</t>
    </r>
    <r>
      <rPr>
        <sz val="9"/>
        <rFont val="ＭＳ Ｐゴシック"/>
        <family val="3"/>
        <charset val="128"/>
      </rPr>
      <t>（各年）</t>
    </r>
    <rPh sb="5" eb="6">
      <t>カク</t>
    </rPh>
    <rPh sb="6" eb="7">
      <t>ネン</t>
    </rPh>
    <phoneticPr fontId="4"/>
  </si>
  <si>
    <t>参考</t>
    <rPh sb="0" eb="2">
      <t>サンコウ</t>
    </rPh>
    <phoneticPr fontId="4"/>
  </si>
  <si>
    <t>短期借入金</t>
    <rPh sb="0" eb="2">
      <t>タンキ</t>
    </rPh>
    <rPh sb="2" eb="4">
      <t>カリイレ</t>
    </rPh>
    <rPh sb="4" eb="5">
      <t>キン</t>
    </rPh>
    <phoneticPr fontId="4"/>
  </si>
  <si>
    <t>優先融資</t>
    <rPh sb="0" eb="2">
      <t>ユウセン</t>
    </rPh>
    <rPh sb="2" eb="4">
      <t>ユウシ</t>
    </rPh>
    <phoneticPr fontId="4"/>
  </si>
  <si>
    <t>消費税仮払融資</t>
    <rPh sb="0" eb="3">
      <t>ショウヒゼイ</t>
    </rPh>
    <rPh sb="3" eb="5">
      <t>カリバラ</t>
    </rPh>
    <rPh sb="5" eb="7">
      <t>ユウシ</t>
    </rPh>
    <phoneticPr fontId="4"/>
  </si>
  <si>
    <t>劣後融資</t>
    <rPh sb="0" eb="2">
      <t>レツゴ</t>
    </rPh>
    <rPh sb="2" eb="4">
      <t>ユウシ</t>
    </rPh>
    <phoneticPr fontId="4"/>
  </si>
  <si>
    <t>建設期間中融資</t>
    <rPh sb="0" eb="2">
      <t>ケンセツ</t>
    </rPh>
    <rPh sb="2" eb="5">
      <t>キカンチュウ</t>
    </rPh>
    <rPh sb="5" eb="7">
      <t>ユウシ</t>
    </rPh>
    <phoneticPr fontId="4"/>
  </si>
  <si>
    <t>借入金残高（借入金１）</t>
    <rPh sb="0" eb="1">
      <t>シャク</t>
    </rPh>
    <rPh sb="1" eb="3">
      <t>ニュウキン</t>
    </rPh>
    <rPh sb="3" eb="5">
      <t>ザンダカ</t>
    </rPh>
    <rPh sb="6" eb="8">
      <t>カリイレ</t>
    </rPh>
    <rPh sb="8" eb="9">
      <t>キン</t>
    </rPh>
    <phoneticPr fontId="4"/>
  </si>
  <si>
    <t>借入残高</t>
    <rPh sb="0" eb="2">
      <t>カリイレ</t>
    </rPh>
    <rPh sb="2" eb="4">
      <t>ザンダカ</t>
    </rPh>
    <phoneticPr fontId="4"/>
  </si>
  <si>
    <t>備考</t>
    <phoneticPr fontId="4"/>
  </si>
  <si>
    <t>　　　　　　　　　　事　　業　　年　　度</t>
    <phoneticPr fontId="4"/>
  </si>
  <si>
    <t>累計(年度末剰余金）</t>
    <rPh sb="0" eb="2">
      <t>ルイケイ</t>
    </rPh>
    <rPh sb="3" eb="6">
      <t>ネンドマツ</t>
    </rPh>
    <rPh sb="6" eb="9">
      <t>ジョウヨキン</t>
    </rPh>
    <phoneticPr fontId="4"/>
  </si>
  <si>
    <t>配当後キャッシュフロー（内部留保金）</t>
    <rPh sb="0" eb="2">
      <t>ハイトウ</t>
    </rPh>
    <rPh sb="2" eb="3">
      <t>ゴ</t>
    </rPh>
    <rPh sb="12" eb="14">
      <t>ナイブ</t>
    </rPh>
    <rPh sb="14" eb="17">
      <t>リュウホキン</t>
    </rPh>
    <phoneticPr fontId="4"/>
  </si>
  <si>
    <t>当期ネットキャッシュフロー</t>
    <rPh sb="0" eb="2">
      <t>トウキ</t>
    </rPh>
    <phoneticPr fontId="4"/>
  </si>
  <si>
    <t>短期借入金返済</t>
    <phoneticPr fontId="4"/>
  </si>
  <si>
    <t>借入金返済　合計</t>
    <rPh sb="0" eb="1">
      <t>シャク</t>
    </rPh>
    <rPh sb="1" eb="3">
      <t>ニュウキン</t>
    </rPh>
    <rPh sb="3" eb="5">
      <t>ヘンサイ</t>
    </rPh>
    <rPh sb="6" eb="8">
      <t>ゴウケイ</t>
    </rPh>
    <phoneticPr fontId="4"/>
  </si>
  <si>
    <t>初期投資(施設整備・ＳＰＣ設立等）</t>
    <rPh sb="0" eb="2">
      <t>ショキ</t>
    </rPh>
    <rPh sb="2" eb="4">
      <t>トウシ</t>
    </rPh>
    <rPh sb="5" eb="7">
      <t>シセツ</t>
    </rPh>
    <rPh sb="7" eb="9">
      <t>セイビ</t>
    </rPh>
    <rPh sb="13" eb="15">
      <t>セツリツ</t>
    </rPh>
    <rPh sb="15" eb="16">
      <t>トウ</t>
    </rPh>
    <phoneticPr fontId="4"/>
  </si>
  <si>
    <t>資金需要</t>
    <rPh sb="0" eb="2">
      <t>シキン</t>
    </rPh>
    <rPh sb="2" eb="4">
      <t>ジュヨウ</t>
    </rPh>
    <phoneticPr fontId="4"/>
  </si>
  <si>
    <t>短期借入金</t>
    <rPh sb="0" eb="2">
      <t>タンキ</t>
    </rPh>
    <rPh sb="2" eb="5">
      <t>カリイレキン</t>
    </rPh>
    <phoneticPr fontId="4"/>
  </si>
  <si>
    <t>借入金合計</t>
    <rPh sb="0" eb="1">
      <t>シャク</t>
    </rPh>
    <rPh sb="1" eb="3">
      <t>ニュウキン</t>
    </rPh>
    <rPh sb="3" eb="5">
      <t>ゴウケイ</t>
    </rPh>
    <phoneticPr fontId="4"/>
  </si>
  <si>
    <t>消費税還付金</t>
    <rPh sb="0" eb="3">
      <t>ショウヒゼイ</t>
    </rPh>
    <rPh sb="3" eb="6">
      <t>カンプキン</t>
    </rPh>
    <phoneticPr fontId="4"/>
  </si>
  <si>
    <t>出資金</t>
    <rPh sb="0" eb="3">
      <t>シュッシキン</t>
    </rPh>
    <phoneticPr fontId="4"/>
  </si>
  <si>
    <t>みなし仕入れ戻入</t>
    <rPh sb="3" eb="5">
      <t>シイ</t>
    </rPh>
    <rPh sb="6" eb="8">
      <t>レイニュウ</t>
    </rPh>
    <phoneticPr fontId="4"/>
  </si>
  <si>
    <t>税引後当期利益（▲損失）</t>
    <rPh sb="0" eb="2">
      <t>ゼイビ</t>
    </rPh>
    <rPh sb="2" eb="3">
      <t>ゴ</t>
    </rPh>
    <rPh sb="5" eb="7">
      <t>リエキ</t>
    </rPh>
    <rPh sb="9" eb="11">
      <t>ソンシツ</t>
    </rPh>
    <phoneticPr fontId="4"/>
  </si>
  <si>
    <t>資金調達</t>
    <rPh sb="0" eb="2">
      <t>シキン</t>
    </rPh>
    <rPh sb="2" eb="4">
      <t>チョウタツ</t>
    </rPh>
    <phoneticPr fontId="4"/>
  </si>
  <si>
    <t>２　資　金　計　算　書</t>
    <rPh sb="2" eb="3">
      <t>シ</t>
    </rPh>
    <rPh sb="4" eb="5">
      <t>キン</t>
    </rPh>
    <rPh sb="6" eb="7">
      <t>ケイ</t>
    </rPh>
    <rPh sb="8" eb="9">
      <t>サン</t>
    </rPh>
    <rPh sb="10" eb="11">
      <t>ショ</t>
    </rPh>
    <phoneticPr fontId="4"/>
  </si>
  <si>
    <t>事業期間合計</t>
    <rPh sb="0" eb="2">
      <t>ジギョウ</t>
    </rPh>
    <rPh sb="2" eb="4">
      <t>キカン</t>
    </rPh>
    <rPh sb="4" eb="6">
      <t>ゴウケイ</t>
    </rPh>
    <phoneticPr fontId="4"/>
  </si>
  <si>
    <t>（単位：円）</t>
    <rPh sb="1" eb="3">
      <t>タンイ</t>
    </rPh>
    <rPh sb="4" eb="5">
      <t>ヒャクマンエン</t>
    </rPh>
    <phoneticPr fontId="4"/>
  </si>
  <si>
    <t>税引後当期利益</t>
    <rPh sb="0" eb="2">
      <t>ゼイビ</t>
    </rPh>
    <rPh sb="2" eb="3">
      <t>ゴ</t>
    </rPh>
    <phoneticPr fontId="4"/>
  </si>
  <si>
    <t>固定資産税</t>
    <rPh sb="0" eb="2">
      <t>コテイ</t>
    </rPh>
    <rPh sb="2" eb="5">
      <t>シサンゼイ</t>
    </rPh>
    <phoneticPr fontId="4"/>
  </si>
  <si>
    <t>税引前当期利益</t>
    <rPh sb="0" eb="2">
      <t>ゼイビ</t>
    </rPh>
    <rPh sb="2" eb="3">
      <t>マエ</t>
    </rPh>
    <phoneticPr fontId="4"/>
  </si>
  <si>
    <t>短期借入金利息</t>
    <rPh sb="0" eb="2">
      <t>タンキ</t>
    </rPh>
    <rPh sb="2" eb="5">
      <t>シャクニュウキン</t>
    </rPh>
    <rPh sb="5" eb="7">
      <t>リソク</t>
    </rPh>
    <phoneticPr fontId="4"/>
  </si>
  <si>
    <t>優先融資利息</t>
    <rPh sb="0" eb="2">
      <t>ユウセン</t>
    </rPh>
    <rPh sb="2" eb="4">
      <t>ユウシ</t>
    </rPh>
    <rPh sb="4" eb="6">
      <t>リソク</t>
    </rPh>
    <phoneticPr fontId="4"/>
  </si>
  <si>
    <t>劣後融資利息</t>
    <rPh sb="0" eb="2">
      <t>レツゴ</t>
    </rPh>
    <rPh sb="2" eb="4">
      <t>ユウシ</t>
    </rPh>
    <rPh sb="4" eb="6">
      <t>リソク</t>
    </rPh>
    <phoneticPr fontId="4"/>
  </si>
  <si>
    <t>消費税仮払融資利息</t>
    <rPh sb="0" eb="3">
      <t>ショウヒゼイ</t>
    </rPh>
    <rPh sb="3" eb="5">
      <t>カリバラ</t>
    </rPh>
    <rPh sb="5" eb="7">
      <t>ユウシ</t>
    </rPh>
    <rPh sb="7" eb="9">
      <t>リソク</t>
    </rPh>
    <phoneticPr fontId="4"/>
  </si>
  <si>
    <t>建設期間中融資利息</t>
    <rPh sb="0" eb="2">
      <t>ケンセツ</t>
    </rPh>
    <rPh sb="2" eb="5">
      <t>キカンチュウ</t>
    </rPh>
    <rPh sb="5" eb="7">
      <t>ユウシ</t>
    </rPh>
    <rPh sb="7" eb="9">
      <t>リソク</t>
    </rPh>
    <phoneticPr fontId="4"/>
  </si>
  <si>
    <t>営業外費用合計</t>
    <rPh sb="5" eb="7">
      <t>ゴウケイ</t>
    </rPh>
    <phoneticPr fontId="4"/>
  </si>
  <si>
    <t>みなし仕入れ</t>
    <phoneticPr fontId="4"/>
  </si>
  <si>
    <t>SPC運営費</t>
    <rPh sb="3" eb="6">
      <t>ウンエイヒ</t>
    </rPh>
    <phoneticPr fontId="4"/>
  </si>
  <si>
    <t>施設運営費</t>
    <phoneticPr fontId="4"/>
  </si>
  <si>
    <t>維持管理費</t>
    <rPh sb="0" eb="2">
      <t>イジ</t>
    </rPh>
    <rPh sb="2" eb="4">
      <t>カンリ</t>
    </rPh>
    <rPh sb="4" eb="5">
      <t>ヒ</t>
    </rPh>
    <phoneticPr fontId="4"/>
  </si>
  <si>
    <t>SPCの営業費用合計</t>
    <phoneticPr fontId="4"/>
  </si>
  <si>
    <t>サービス対価B
(維持管理・運営費）</t>
    <phoneticPr fontId="4"/>
  </si>
  <si>
    <t>１　損　益　計　算　書</t>
    <rPh sb="2" eb="5">
      <t>ソンエキ</t>
    </rPh>
    <rPh sb="6" eb="11">
      <t>ケイサンショ</t>
    </rPh>
    <phoneticPr fontId="4"/>
  </si>
  <si>
    <t>維持管理・運営期間</t>
    <rPh sb="0" eb="2">
      <t>イジ</t>
    </rPh>
    <rPh sb="2" eb="4">
      <t>カンリ</t>
    </rPh>
    <rPh sb="5" eb="7">
      <t>ウンエイ</t>
    </rPh>
    <rPh sb="7" eb="9">
      <t>キカン</t>
    </rPh>
    <phoneticPr fontId="4"/>
  </si>
  <si>
    <t>長期収支計画書</t>
    <rPh sb="0" eb="2">
      <t>チョウキ</t>
    </rPh>
    <rPh sb="2" eb="4">
      <t>シュウシ</t>
    </rPh>
    <rPh sb="4" eb="6">
      <t>ケイカク</t>
    </rPh>
    <phoneticPr fontId="4"/>
  </si>
  <si>
    <t>市の収入見込額合計</t>
    <rPh sb="0" eb="1">
      <t>シ</t>
    </rPh>
    <phoneticPr fontId="4"/>
  </si>
  <si>
    <t>資金調達計画表</t>
    <phoneticPr fontId="2"/>
  </si>
  <si>
    <t>［　　　　　］企業</t>
    <rPh sb="7" eb="9">
      <t>キギョウ</t>
    </rPh>
    <phoneticPr fontId="4"/>
  </si>
  <si>
    <t>合計</t>
    <rPh sb="0" eb="2">
      <t>ゴウケイ</t>
    </rPh>
    <phoneticPr fontId="2"/>
  </si>
  <si>
    <t>（％）</t>
    <phoneticPr fontId="9"/>
  </si>
  <si>
    <t>（単位：円）</t>
    <phoneticPr fontId="2"/>
  </si>
  <si>
    <t>※１　他の様式と関連のある項目の数値は、一致するように記載すること。</t>
    <rPh sb="3" eb="4">
      <t>タ</t>
    </rPh>
    <rPh sb="5" eb="7">
      <t>ヨウシキ</t>
    </rPh>
    <rPh sb="8" eb="10">
      <t>カンレン</t>
    </rPh>
    <rPh sb="13" eb="15">
      <t>コウモク</t>
    </rPh>
    <rPh sb="16" eb="18">
      <t>スウチ</t>
    </rPh>
    <phoneticPr fontId="4"/>
  </si>
  <si>
    <t>※４　本様式集2の電子データ（Microsoft Excel）は、必ず計算式等を残したファイル</t>
    <rPh sb="3" eb="7">
      <t>ホンヨウシキシュウ</t>
    </rPh>
    <rPh sb="9" eb="11">
      <t>デンシ</t>
    </rPh>
    <phoneticPr fontId="4"/>
  </si>
  <si>
    <t>　　　よう留意すること。</t>
    <phoneticPr fontId="4"/>
  </si>
  <si>
    <t>　　　（本様式以外のシートに計算式がリンクする場合には、当該シートも含む。）とする</t>
    <phoneticPr fontId="4"/>
  </si>
  <si>
    <t>※３　本様式集2の電子データ（Microsoft Excel）は、必ず計算式等を残したファイル（本様式</t>
    <rPh sb="3" eb="7">
      <t>ホンヨウシキシュウ</t>
    </rPh>
    <rPh sb="9" eb="11">
      <t>デンシ</t>
    </rPh>
    <phoneticPr fontId="4"/>
  </si>
  <si>
    <t>　　　こと。</t>
    <phoneticPr fontId="4"/>
  </si>
  <si>
    <t>　　　以外のシートに計算式がリンクする場合には、当該シートも含む。）とするよう留意する</t>
    <rPh sb="3" eb="5">
      <t>イガイ</t>
    </rPh>
    <phoneticPr fontId="4"/>
  </si>
  <si>
    <t>市のSPCへの支払い総額
（大規模修繕を除く）</t>
    <rPh sb="0" eb="1">
      <t>シ</t>
    </rPh>
    <phoneticPr fontId="4"/>
  </si>
  <si>
    <t>大規模修繕積立金（市が留保）</t>
    <rPh sb="9" eb="10">
      <t>シ</t>
    </rPh>
    <phoneticPr fontId="4"/>
  </si>
  <si>
    <t>市の支出合計</t>
    <rPh sb="0" eb="1">
      <t>シ</t>
    </rPh>
    <rPh sb="2" eb="4">
      <t>シシュツ</t>
    </rPh>
    <phoneticPr fontId="4"/>
  </si>
  <si>
    <t>２．借入金（融資）等</t>
    <rPh sb="2" eb="3">
      <t>カ</t>
    </rPh>
    <rPh sb="3" eb="4">
      <t>イ</t>
    </rPh>
    <rPh sb="4" eb="5">
      <t>カネ</t>
    </rPh>
    <rPh sb="6" eb="8">
      <t>ユウシ</t>
    </rPh>
    <rPh sb="9" eb="10">
      <t>トウ</t>
    </rPh>
    <phoneticPr fontId="4"/>
  </si>
  <si>
    <t>借入種別</t>
    <rPh sb="0" eb="2">
      <t>カリイレ</t>
    </rPh>
    <rPh sb="2" eb="4">
      <t>シュベツ</t>
    </rPh>
    <phoneticPr fontId="2"/>
  </si>
  <si>
    <t>【様式2-11】</t>
    <rPh sb="1" eb="3">
      <t>ヨウシキ</t>
    </rPh>
    <phoneticPr fontId="2"/>
  </si>
  <si>
    <t>令和7年度</t>
    <rPh sb="0" eb="2">
      <t>レイワ</t>
    </rPh>
    <rPh sb="3" eb="5">
      <t>ネンド</t>
    </rPh>
    <phoneticPr fontId="4"/>
  </si>
  <si>
    <t>令和8年度</t>
    <rPh sb="0" eb="2">
      <t>レイワ</t>
    </rPh>
    <rPh sb="3" eb="5">
      <t>ネンド</t>
    </rPh>
    <phoneticPr fontId="4"/>
  </si>
  <si>
    <t>令和9年度</t>
    <rPh sb="0" eb="2">
      <t>レイワ</t>
    </rPh>
    <rPh sb="3" eb="5">
      <t>ネンド</t>
    </rPh>
    <phoneticPr fontId="4"/>
  </si>
  <si>
    <t>令和21年度</t>
    <rPh sb="0" eb="2">
      <t>レイワ</t>
    </rPh>
    <rPh sb="4" eb="6">
      <t>ネンド</t>
    </rPh>
    <phoneticPr fontId="4"/>
  </si>
  <si>
    <t>令和22年度</t>
    <rPh sb="0" eb="2">
      <t>レイワ</t>
    </rPh>
    <rPh sb="4" eb="6">
      <t>ネンド</t>
    </rPh>
    <phoneticPr fontId="4"/>
  </si>
  <si>
    <t>令和23年度</t>
    <rPh sb="0" eb="2">
      <t>レイワ</t>
    </rPh>
    <rPh sb="4" eb="6">
      <t>ネンド</t>
    </rPh>
    <phoneticPr fontId="4"/>
  </si>
  <si>
    <t>令和24年度</t>
    <rPh sb="0" eb="2">
      <t>レイワ</t>
    </rPh>
    <rPh sb="4" eb="6">
      <t>ネンド</t>
    </rPh>
    <phoneticPr fontId="4"/>
  </si>
  <si>
    <t>令和25年度</t>
    <rPh sb="0" eb="2">
      <t>レイワ</t>
    </rPh>
    <rPh sb="4" eb="6">
      <t>ネンド</t>
    </rPh>
    <phoneticPr fontId="4"/>
  </si>
  <si>
    <t>令和26年度</t>
    <rPh sb="0" eb="2">
      <t>レイワ</t>
    </rPh>
    <rPh sb="4" eb="6">
      <t>ネンド</t>
    </rPh>
    <phoneticPr fontId="4"/>
  </si>
  <si>
    <t>令和27年度</t>
    <rPh sb="0" eb="2">
      <t>レイワ</t>
    </rPh>
    <rPh sb="4" eb="6">
      <t>ネンド</t>
    </rPh>
    <phoneticPr fontId="4"/>
  </si>
  <si>
    <t>令和28年度</t>
    <rPh sb="0" eb="2">
      <t>レイワ</t>
    </rPh>
    <rPh sb="4" eb="6">
      <t>ネンド</t>
    </rPh>
    <phoneticPr fontId="4"/>
  </si>
  <si>
    <t>令和29年度</t>
    <rPh sb="0" eb="2">
      <t>レイワ</t>
    </rPh>
    <rPh sb="4" eb="6">
      <t>ネンド</t>
    </rPh>
    <phoneticPr fontId="4"/>
  </si>
  <si>
    <t>令和30年度</t>
    <rPh sb="0" eb="2">
      <t>レイワ</t>
    </rPh>
    <rPh sb="4" eb="6">
      <t>ネンド</t>
    </rPh>
    <phoneticPr fontId="4"/>
  </si>
  <si>
    <t>令和31年度</t>
    <rPh sb="0" eb="2">
      <t>レイワ</t>
    </rPh>
    <rPh sb="4" eb="6">
      <t>ネンド</t>
    </rPh>
    <phoneticPr fontId="4"/>
  </si>
  <si>
    <t>令和32年度</t>
    <rPh sb="0" eb="2">
      <t>レイワ</t>
    </rPh>
    <rPh sb="4" eb="6">
      <t>ネンド</t>
    </rPh>
    <phoneticPr fontId="4"/>
  </si>
  <si>
    <t>令和33年度</t>
    <rPh sb="0" eb="2">
      <t>レイワ</t>
    </rPh>
    <rPh sb="4" eb="6">
      <t>ネンド</t>
    </rPh>
    <phoneticPr fontId="4"/>
  </si>
  <si>
    <t>令和34年度</t>
    <rPh sb="0" eb="2">
      <t>レイワ</t>
    </rPh>
    <rPh sb="4" eb="6">
      <t>ネンド</t>
    </rPh>
    <phoneticPr fontId="4"/>
  </si>
  <si>
    <t>令和35年度</t>
    <rPh sb="0" eb="2">
      <t>レイワ</t>
    </rPh>
    <rPh sb="4" eb="6">
      <t>ネンド</t>
    </rPh>
    <phoneticPr fontId="4"/>
  </si>
  <si>
    <t>設計/建設／維持管理開始（R06.02)</t>
    <rPh sb="3" eb="5">
      <t>ケンセツ</t>
    </rPh>
    <rPh sb="6" eb="8">
      <t>イジ</t>
    </rPh>
    <rPh sb="8" eb="10">
      <t>カンリ</t>
    </rPh>
    <rPh sb="10" eb="12">
      <t>カイシ</t>
    </rPh>
    <phoneticPr fontId="4"/>
  </si>
  <si>
    <t>令和6年度</t>
    <rPh sb="0" eb="2">
      <t>レイワ</t>
    </rPh>
    <rPh sb="3" eb="5">
      <t>ネンド</t>
    </rPh>
    <phoneticPr fontId="4"/>
  </si>
  <si>
    <t>令和6年度</t>
    <rPh sb="0" eb="2">
      <t>レイワ</t>
    </rPh>
    <rPh sb="3" eb="4">
      <t>ネン</t>
    </rPh>
    <rPh sb="4" eb="5">
      <t>ド</t>
    </rPh>
    <phoneticPr fontId="4"/>
  </si>
  <si>
    <t>令和5年度</t>
    <rPh sb="0" eb="2">
      <t>レイワ</t>
    </rPh>
    <rPh sb="3" eb="5">
      <t>ネンド</t>
    </rPh>
    <phoneticPr fontId="2"/>
  </si>
  <si>
    <t>令和4年度</t>
    <rPh sb="0" eb="2">
      <t>レイワ</t>
    </rPh>
    <rPh sb="3" eb="5">
      <t>ネンド</t>
    </rPh>
    <phoneticPr fontId="4"/>
  </si>
  <si>
    <t>上水道付替・消火栓設置費</t>
    <rPh sb="0" eb="3">
      <t>ジョウスイドウ</t>
    </rPh>
    <rPh sb="3" eb="5">
      <t>ツケカ</t>
    </rPh>
    <rPh sb="6" eb="9">
      <t>ショウカセン</t>
    </rPh>
    <rPh sb="9" eb="11">
      <t>セッチ</t>
    </rPh>
    <rPh sb="11" eb="12">
      <t>ヒ</t>
    </rPh>
    <phoneticPr fontId="2"/>
  </si>
  <si>
    <t>※１　必要に応じて、項目を追加又は細分化して作成すること。</t>
    <rPh sb="3" eb="5">
      <t>ヒツヨウ</t>
    </rPh>
    <rPh sb="6" eb="7">
      <t>オウ</t>
    </rPh>
    <rPh sb="10" eb="12">
      <t>コウモク</t>
    </rPh>
    <rPh sb="13" eb="15">
      <t>ツイカ</t>
    </rPh>
    <rPh sb="15" eb="16">
      <t>マタ</t>
    </rPh>
    <rPh sb="17" eb="20">
      <t>サイブンカ</t>
    </rPh>
    <rPh sb="22" eb="24">
      <t>サクセイ</t>
    </rPh>
    <phoneticPr fontId="4"/>
  </si>
  <si>
    <t>駐車場等整備費</t>
    <rPh sb="0" eb="2">
      <t>チュウシャ</t>
    </rPh>
    <rPh sb="2" eb="3">
      <t>ジョウ</t>
    </rPh>
    <rPh sb="3" eb="4">
      <t>トウ</t>
    </rPh>
    <rPh sb="4" eb="7">
      <t>セイビヒ</t>
    </rPh>
    <phoneticPr fontId="4"/>
  </si>
  <si>
    <t>事前調査費（測量調査、地質調査等）</t>
    <rPh sb="0" eb="2">
      <t>ジゼン</t>
    </rPh>
    <phoneticPr fontId="4"/>
  </si>
  <si>
    <t>交付金</t>
    <rPh sb="0" eb="3">
      <t>コウフキン</t>
    </rPh>
    <phoneticPr fontId="4"/>
  </si>
  <si>
    <t>家賃（定住促進住宅）</t>
    <rPh sb="3" eb="7">
      <t>テイジュウソクシン</t>
    </rPh>
    <rPh sb="7" eb="9">
      <t>ジュウタク</t>
    </rPh>
    <phoneticPr fontId="4"/>
  </si>
  <si>
    <t>賃貸借料</t>
    <rPh sb="0" eb="3">
      <t>チンタイシャク</t>
    </rPh>
    <rPh sb="3" eb="4">
      <t>リョウ</t>
    </rPh>
    <phoneticPr fontId="4"/>
  </si>
  <si>
    <t>駐車場料金等（定住促進住宅）</t>
    <rPh sb="3" eb="5">
      <t>リョウキン</t>
    </rPh>
    <rPh sb="5" eb="6">
      <t>トウ</t>
    </rPh>
    <phoneticPr fontId="4"/>
  </si>
  <si>
    <t>※４　記載内容が複数頁にわたる場合は、提案提出の際に両面印刷とすること。</t>
    <rPh sb="3" eb="5">
      <t>キサイ</t>
    </rPh>
    <rPh sb="5" eb="7">
      <t>ナイヨウ</t>
    </rPh>
    <rPh sb="8" eb="10">
      <t>フクスウ</t>
    </rPh>
    <rPh sb="10" eb="11">
      <t>ページ</t>
    </rPh>
    <rPh sb="15" eb="17">
      <t>バアイ</t>
    </rPh>
    <rPh sb="26" eb="28">
      <t>リョウメン</t>
    </rPh>
    <rPh sb="28" eb="30">
      <t>インサツ</t>
    </rPh>
    <phoneticPr fontId="4"/>
  </si>
  <si>
    <t>※５　記載内容が複数頁にわたる場合は、提案提出の際に両面印刷とすること。</t>
    <rPh sb="3" eb="5">
      <t>キサイ</t>
    </rPh>
    <rPh sb="5" eb="7">
      <t>ナイヨウ</t>
    </rPh>
    <rPh sb="8" eb="10">
      <t>フクスウ</t>
    </rPh>
    <rPh sb="10" eb="11">
      <t>ページ</t>
    </rPh>
    <rPh sb="15" eb="17">
      <t>バアイ</t>
    </rPh>
    <rPh sb="26" eb="28">
      <t>リョウメン</t>
    </rPh>
    <rPh sb="28" eb="30">
      <t>インサツ</t>
    </rPh>
    <phoneticPr fontId="4"/>
  </si>
  <si>
    <t>※２　他の様式と関連のある項目の数値は、整合を取ること。</t>
    <rPh sb="3" eb="4">
      <t>タ</t>
    </rPh>
    <rPh sb="5" eb="7">
      <t>ヨウシキ</t>
    </rPh>
    <rPh sb="8" eb="10">
      <t>カンレン</t>
    </rPh>
    <rPh sb="13" eb="15">
      <t>コウモク</t>
    </rPh>
    <rPh sb="16" eb="18">
      <t>スウチ</t>
    </rPh>
    <rPh sb="20" eb="22">
      <t>セイゴウ</t>
    </rPh>
    <rPh sb="23" eb="24">
      <t>ト</t>
    </rPh>
    <phoneticPr fontId="4"/>
  </si>
  <si>
    <t>※３　損益計算書には消費税は含めず、物価変動はなしとすること。</t>
    <rPh sb="3" eb="5">
      <t>ソンエキ</t>
    </rPh>
    <rPh sb="5" eb="8">
      <t>ケイサンショ</t>
    </rPh>
    <rPh sb="10" eb="13">
      <t>ショウヒゼイ</t>
    </rPh>
    <rPh sb="14" eb="15">
      <t>フク</t>
    </rPh>
    <rPh sb="18" eb="20">
      <t>ブッカ</t>
    </rPh>
    <rPh sb="20" eb="22">
      <t>ヘンドウ</t>
    </rPh>
    <phoneticPr fontId="4"/>
  </si>
  <si>
    <t>※４　DSCRは優先ローンについて算出してください。</t>
    <rPh sb="8" eb="10">
      <t>ユウセン</t>
    </rPh>
    <rPh sb="17" eb="19">
      <t>サンシュツ</t>
    </rPh>
    <phoneticPr fontId="4"/>
  </si>
  <si>
    <t>※５　実効税率は25.6％として計算すること。</t>
    <rPh sb="3" eb="5">
      <t>ジッコウ</t>
    </rPh>
    <rPh sb="5" eb="7">
      <t>ゼイリツ</t>
    </rPh>
    <rPh sb="16" eb="18">
      <t>ケイサン</t>
    </rPh>
    <phoneticPr fontId="4"/>
  </si>
  <si>
    <t>※６　A3判横書き（A4サイズに折込み）で作成すること。</t>
    <rPh sb="5" eb="6">
      <t>バン</t>
    </rPh>
    <rPh sb="6" eb="8">
      <t>ヨコガ</t>
    </rPh>
    <rPh sb="16" eb="18">
      <t>オリコミ</t>
    </rPh>
    <rPh sb="21" eb="23">
      <t>サクセイ</t>
    </rPh>
    <phoneticPr fontId="4"/>
  </si>
  <si>
    <t>※７　円単位未満は切り捨てて計算すること。</t>
    <rPh sb="3" eb="4">
      <t>エン</t>
    </rPh>
    <rPh sb="4" eb="6">
      <t>タンイ</t>
    </rPh>
    <rPh sb="6" eb="8">
      <t>ミマン</t>
    </rPh>
    <rPh sb="9" eb="10">
      <t>キ</t>
    </rPh>
    <rPh sb="11" eb="12">
      <t>ス</t>
    </rPh>
    <rPh sb="14" eb="16">
      <t>ケイサン</t>
    </rPh>
    <phoneticPr fontId="4"/>
  </si>
  <si>
    <t>※８　便宜上サービス購入料のキャッシュ収支は、支払いまでの差異を考慮せず、業務実施期に対応させること。</t>
    <rPh sb="3" eb="5">
      <t>ベンギ</t>
    </rPh>
    <rPh sb="5" eb="6">
      <t>ジョウ</t>
    </rPh>
    <rPh sb="10" eb="12">
      <t>コウニュウ</t>
    </rPh>
    <rPh sb="12" eb="13">
      <t>リョウ</t>
    </rPh>
    <rPh sb="19" eb="21">
      <t>シュウシ</t>
    </rPh>
    <rPh sb="23" eb="25">
      <t>シハラ</t>
    </rPh>
    <rPh sb="29" eb="31">
      <t>サイ</t>
    </rPh>
    <rPh sb="32" eb="34">
      <t>コウリョ</t>
    </rPh>
    <phoneticPr fontId="4"/>
  </si>
  <si>
    <t>【様式2-8】</t>
    <rPh sb="1" eb="3">
      <t>ヨウシキ</t>
    </rPh>
    <phoneticPr fontId="2"/>
  </si>
  <si>
    <t>※１　合計金額が価格提案書（様式2-1）の提案価格Ｂ「自主事業施設（定期借家方式）の建設費</t>
    <rPh sb="3" eb="5">
      <t>ゴウケイ</t>
    </rPh>
    <rPh sb="5" eb="7">
      <t>キンガク</t>
    </rPh>
    <rPh sb="8" eb="10">
      <t>カカク</t>
    </rPh>
    <rPh sb="10" eb="12">
      <t>テイアン</t>
    </rPh>
    <rPh sb="12" eb="13">
      <t>ショ</t>
    </rPh>
    <rPh sb="14" eb="16">
      <t>ヨウシキ</t>
    </rPh>
    <rPh sb="21" eb="23">
      <t>テイアン</t>
    </rPh>
    <rPh sb="23" eb="25">
      <t>カカク</t>
    </rPh>
    <rPh sb="27" eb="31">
      <t>ジシュジギョウ</t>
    </rPh>
    <rPh sb="31" eb="33">
      <t>シセツ</t>
    </rPh>
    <rPh sb="42" eb="44">
      <t>ケンセツ</t>
    </rPh>
    <rPh sb="44" eb="45">
      <t>ヒ</t>
    </rPh>
    <phoneticPr fontId="2"/>
  </si>
  <si>
    <t>※１　合計金額が価格提案書（様式2-1）の提案価格Ｃ「自主事業者が、市に対して支払う賃借</t>
    <rPh sb="3" eb="5">
      <t>ゴウケイ</t>
    </rPh>
    <rPh sb="5" eb="7">
      <t>キンガク</t>
    </rPh>
    <rPh sb="8" eb="10">
      <t>カカク</t>
    </rPh>
    <rPh sb="10" eb="12">
      <t>テイアン</t>
    </rPh>
    <rPh sb="12" eb="13">
      <t>ショ</t>
    </rPh>
    <rPh sb="14" eb="16">
      <t>ヨウシキ</t>
    </rPh>
    <rPh sb="21" eb="23">
      <t>テイアン</t>
    </rPh>
    <rPh sb="23" eb="25">
      <t>カカク</t>
    </rPh>
    <rPh sb="36" eb="37">
      <t>タイ</t>
    </rPh>
    <phoneticPr fontId="4"/>
  </si>
  <si>
    <t>　　　料等の事業期間内の総額」と一致するように記載すること。</t>
    <rPh sb="16" eb="18">
      <t>イッチ</t>
    </rPh>
    <rPh sb="23" eb="25">
      <t>キサイ</t>
    </rPh>
    <phoneticPr fontId="4"/>
  </si>
  <si>
    <t>※１　合計金額が価格提案書（様式2-1）の参考価格Ａ「市が大規模修繕のために、30年間</t>
    <rPh sb="3" eb="5">
      <t>ゴウケイ</t>
    </rPh>
    <rPh sb="5" eb="7">
      <t>キンガク</t>
    </rPh>
    <rPh sb="8" eb="10">
      <t>カカク</t>
    </rPh>
    <rPh sb="10" eb="12">
      <t>テイアン</t>
    </rPh>
    <rPh sb="12" eb="13">
      <t>ショ</t>
    </rPh>
    <rPh sb="14" eb="16">
      <t>ヨウシキ</t>
    </rPh>
    <rPh sb="21" eb="23">
      <t>サンコウ</t>
    </rPh>
    <rPh sb="23" eb="25">
      <t>カカク</t>
    </rPh>
    <phoneticPr fontId="4"/>
  </si>
  <si>
    <t>　　　るように記載すること。</t>
    <phoneticPr fontId="2"/>
  </si>
  <si>
    <t>建設費・維持管理費　合計金額</t>
    <rPh sb="10" eb="14">
      <t>ゴウケイキンガク</t>
    </rPh>
    <phoneticPr fontId="2"/>
  </si>
  <si>
    <t>２．維持管理費</t>
    <rPh sb="2" eb="7">
      <t>イジカンリヒ</t>
    </rPh>
    <phoneticPr fontId="2"/>
  </si>
  <si>
    <t>３．合計金額</t>
    <rPh sb="2" eb="6">
      <t>ゴウケイキンガク</t>
    </rPh>
    <phoneticPr fontId="2"/>
  </si>
  <si>
    <t>自主事業施設建設費（建築）</t>
    <rPh sb="0" eb="4">
      <t>ジシュジギョウ</t>
    </rPh>
    <rPh sb="6" eb="9">
      <t>ケンセツヒ</t>
    </rPh>
    <rPh sb="10" eb="12">
      <t>ケンチク</t>
    </rPh>
    <phoneticPr fontId="2"/>
  </si>
  <si>
    <t>１．建設費（A工事に係る費用）</t>
    <rPh sb="2" eb="5">
      <t>ケンセツヒ</t>
    </rPh>
    <rPh sb="7" eb="9">
      <t>コウジ</t>
    </rPh>
    <rPh sb="10" eb="11">
      <t>カカワ</t>
    </rPh>
    <rPh sb="12" eb="14">
      <t>ヒヨウ</t>
    </rPh>
    <phoneticPr fontId="2"/>
  </si>
  <si>
    <t>※２　必要項目を記載し、項目欄が不足する場合は、適宜行を追加すること。</t>
    <rPh sb="12" eb="14">
      <t>コウモク</t>
    </rPh>
    <rPh sb="14" eb="15">
      <t>ラン</t>
    </rPh>
    <rPh sb="16" eb="18">
      <t>フソク</t>
    </rPh>
    <rPh sb="20" eb="22">
      <t>バアイ</t>
    </rPh>
    <rPh sb="24" eb="26">
      <t>テキギ</t>
    </rPh>
    <rPh sb="26" eb="27">
      <t>ギョウ</t>
    </rPh>
    <rPh sb="28" eb="30">
      <t>ツイカ</t>
    </rPh>
    <phoneticPr fontId="4"/>
  </si>
  <si>
    <t>維持管理費・運営費内訳書</t>
    <rPh sb="0" eb="2">
      <t>イジ</t>
    </rPh>
    <rPh sb="2" eb="4">
      <t>カンリ</t>
    </rPh>
    <rPh sb="4" eb="5">
      <t>ヒ</t>
    </rPh>
    <rPh sb="6" eb="8">
      <t>ウンエイ</t>
    </rPh>
    <rPh sb="8" eb="9">
      <t>ヒ</t>
    </rPh>
    <rPh sb="9" eb="12">
      <t>ウチワケショ</t>
    </rPh>
    <phoneticPr fontId="4"/>
  </si>
  <si>
    <t>３．合計金額</t>
    <rPh sb="2" eb="4">
      <t>ゴウケイ</t>
    </rPh>
    <rPh sb="4" eb="6">
      <t>キンガク</t>
    </rPh>
    <phoneticPr fontId="2"/>
  </si>
  <si>
    <t>維持管理費・運営費　合計金額</t>
    <rPh sb="0" eb="5">
      <t>イジカンリヒ</t>
    </rPh>
    <rPh sb="6" eb="9">
      <t>ウンエイヒ</t>
    </rPh>
    <rPh sb="10" eb="14">
      <t>ゴウケイキンガク</t>
    </rPh>
    <phoneticPr fontId="2"/>
  </si>
  <si>
    <t>自主事業施設（定期借家方式）建設費・維持管理費内訳書</t>
    <rPh sb="0" eb="4">
      <t>ジシュジギョウ</t>
    </rPh>
    <rPh sb="4" eb="6">
      <t>シセツ</t>
    </rPh>
    <rPh sb="7" eb="9">
      <t>テイキ</t>
    </rPh>
    <rPh sb="9" eb="11">
      <t>シャッカ</t>
    </rPh>
    <rPh sb="11" eb="13">
      <t>ホウシキ</t>
    </rPh>
    <rPh sb="14" eb="17">
      <t>ケンセツヒ</t>
    </rPh>
    <rPh sb="18" eb="23">
      <t>イジカンリヒ</t>
    </rPh>
    <rPh sb="23" eb="26">
      <t>ウチワケショ</t>
    </rPh>
    <phoneticPr fontId="4"/>
  </si>
  <si>
    <t>　　　（A工事部分）及び30年間の維持管理費並びにその消費税及び地方消費税相当額」と一致す</t>
    <phoneticPr fontId="2"/>
  </si>
  <si>
    <t>※３　各業務について、適宜小項目を設けるなど、項目別の費用を示すこと。</t>
    <rPh sb="3" eb="6">
      <t>カクギョウム</t>
    </rPh>
    <rPh sb="11" eb="13">
      <t>テキギ</t>
    </rPh>
    <rPh sb="13" eb="16">
      <t>ショウコウモク</t>
    </rPh>
    <rPh sb="17" eb="18">
      <t>モウ</t>
    </rPh>
    <rPh sb="23" eb="25">
      <t>コウモク</t>
    </rPh>
    <rPh sb="25" eb="26">
      <t>ベツ</t>
    </rPh>
    <rPh sb="27" eb="29">
      <t>ヒヨウ</t>
    </rPh>
    <rPh sb="30" eb="31">
      <t>シメ</t>
    </rPh>
    <phoneticPr fontId="4"/>
  </si>
  <si>
    <t>※４　長期収支計画書には、想定年度に大規模修繕費を、記入すること。</t>
    <rPh sb="3" eb="5">
      <t>チョウキ</t>
    </rPh>
    <rPh sb="5" eb="7">
      <t>シュウシ</t>
    </rPh>
    <rPh sb="7" eb="9">
      <t>ケイカク</t>
    </rPh>
    <rPh sb="9" eb="10">
      <t>ショ</t>
    </rPh>
    <rPh sb="13" eb="15">
      <t>ソウテイ</t>
    </rPh>
    <rPh sb="15" eb="17">
      <t>ネンド</t>
    </rPh>
    <rPh sb="18" eb="21">
      <t>ダイキボ</t>
    </rPh>
    <rPh sb="21" eb="23">
      <t>シュウゼン</t>
    </rPh>
    <rPh sb="23" eb="24">
      <t>ヒ</t>
    </rPh>
    <rPh sb="26" eb="28">
      <t>キニュウ</t>
    </rPh>
    <phoneticPr fontId="4"/>
  </si>
  <si>
    <t>※５　本様式集2の電子データ（Microsoft Excel）は、必ず計算式等を残したファイル（本様式</t>
    <rPh sb="3" eb="7">
      <t>ホンヨウシキシュウ</t>
    </rPh>
    <rPh sb="9" eb="11">
      <t>デンシ</t>
    </rPh>
    <phoneticPr fontId="4"/>
  </si>
  <si>
    <t>※６　記載内容が複数頁にわたる場合は、提案提出の際に両面印刷とすること。</t>
    <rPh sb="3" eb="5">
      <t>キサイ</t>
    </rPh>
    <rPh sb="5" eb="7">
      <t>ナイヨウ</t>
    </rPh>
    <rPh sb="8" eb="10">
      <t>フクスウ</t>
    </rPh>
    <rPh sb="10" eb="11">
      <t>ページ</t>
    </rPh>
    <rPh sb="15" eb="17">
      <t>バアイ</t>
    </rPh>
    <rPh sb="26" eb="28">
      <t>リョウメン</t>
    </rPh>
    <rPh sb="28" eb="30">
      <t>インサツ</t>
    </rPh>
    <phoneticPr fontId="4"/>
  </si>
  <si>
    <t>※３　資金調達先として予定している者からの融資確約書又はそれに類する書類の写しを</t>
    <rPh sb="11" eb="13">
      <t>ヨテイ</t>
    </rPh>
    <rPh sb="17" eb="18">
      <t>モノ</t>
    </rPh>
    <rPh sb="21" eb="26">
      <t>ユウシカクヤクショ</t>
    </rPh>
    <rPh sb="26" eb="27">
      <t>マタ</t>
    </rPh>
    <phoneticPr fontId="4"/>
  </si>
  <si>
    <t>　　　本様式の正本にのみ添付資料として提出すること。なお、様式は任意とする。</t>
    <phoneticPr fontId="2"/>
  </si>
  <si>
    <t>サービス対価A
（一括支払施設費）</t>
    <rPh sb="4" eb="6">
      <t>タイカ</t>
    </rPh>
    <rPh sb="13" eb="16">
      <t>シセツヒ</t>
    </rPh>
    <phoneticPr fontId="4"/>
  </si>
  <si>
    <t>サービス対価A
（割賦支払施設費）</t>
    <rPh sb="9" eb="11">
      <t>カップ</t>
    </rPh>
    <rPh sb="11" eb="13">
      <t>シハライ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</si>
</sst>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0.00_ "/>
    <numFmt numFmtId="178" formatCode="0.000%"/>
    <numFmt numFmtId="179" formatCode="#,##0.000_ "/>
    <numFmt numFmtId="180" formatCode="#,##0_ ;[Red]\-#,##0\ "/>
    <numFmt numFmtId="181" formatCode="#,##0_);[Red]\(#,##0\)"/>
  </numFmts>
  <fonts count="23">
    <font>
      <sz val="11"/>
      <color theme="1"/>
      <name val="ＭＳ ゴシック"/>
      <family val="2"/>
      <charset val="128"/>
    </font>
    <font>
      <sz val="18"/>
      <color theme="3"/>
      <name val="游ゴシック Light"/>
      <family val="2"/>
      <charset val="128"/>
      <scheme val="major"/>
    </font>
    <font>
      <sz val="6"/>
      <name val="ＭＳ ゴシック"/>
      <family val="2"/>
      <charset val="128"/>
    </font>
    <font>
      <b/>
      <sz val="16"/>
      <name val="ＭＳ 明朝"/>
      <family val="1"/>
      <charset val="128"/>
    </font>
    <font>
      <sz val="6"/>
      <name val="ＭＳ Ｐゴシック"/>
      <family val="3"/>
      <charset val="128"/>
    </font>
    <font>
      <sz val="11"/>
      <name val="ＭＳ 明朝"/>
      <family val="1"/>
      <charset val="128"/>
    </font>
    <font>
      <sz val="10"/>
      <name val="ＭＳ 明朝"/>
      <family val="1"/>
      <charset val="128"/>
    </font>
    <font>
      <sz val="11"/>
      <name val="ＭＳ Ｐゴシック"/>
      <family val="3"/>
      <charset val="128"/>
    </font>
    <font>
      <sz val="9"/>
      <name val="ＭＳ Ｐゴシック"/>
      <family val="3"/>
      <charset val="128"/>
    </font>
    <font>
      <u/>
      <sz val="11"/>
      <color indexed="12"/>
      <name val="ＭＳ Ｐゴシック"/>
      <family val="3"/>
      <charset val="128"/>
    </font>
    <font>
      <sz val="10"/>
      <name val="ＭＳ Ｐゴシック"/>
      <family val="3"/>
      <charset val="128"/>
    </font>
    <font>
      <sz val="14"/>
      <name val="ＭＳ 明朝"/>
      <family val="1"/>
      <charset val="128"/>
    </font>
    <font>
      <sz val="9"/>
      <name val="ＭＳ ゴシック"/>
      <family val="3"/>
      <charset val="128"/>
    </font>
    <font>
      <b/>
      <sz val="9"/>
      <name val="ＭＳ Ｐゴシック"/>
      <family val="3"/>
      <charset val="128"/>
    </font>
    <font>
      <sz val="8"/>
      <name val="ＭＳ Ｐゴシック"/>
      <family val="3"/>
      <charset val="128"/>
    </font>
    <font>
      <sz val="7"/>
      <name val="ＭＳ Ｐゴシック"/>
      <family val="3"/>
      <charset val="128"/>
    </font>
    <font>
      <sz val="20"/>
      <name val="ＭＳ Ｐゴシック"/>
      <family val="3"/>
      <charset val="128"/>
    </font>
    <font>
      <b/>
      <sz val="15"/>
      <name val="ＭＳ Ｐゴシック"/>
      <family val="3"/>
      <charset val="128"/>
    </font>
    <font>
      <sz val="10"/>
      <name val="ＭＳ ゴシック"/>
      <family val="3"/>
      <charset val="128"/>
    </font>
    <font>
      <b/>
      <sz val="12"/>
      <name val="ＭＳ 明朝"/>
      <family val="1"/>
      <charset val="128"/>
    </font>
    <font>
      <sz val="9"/>
      <name val="ＭＳ 明朝"/>
      <family val="1"/>
      <charset val="128"/>
    </font>
    <font>
      <sz val="11"/>
      <name val="ＭＳ ゴシック"/>
      <family val="3"/>
      <charset val="128"/>
    </font>
    <font>
      <u/>
      <sz val="11"/>
      <name val="ＭＳ 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s>
  <borders count="1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auto="1"/>
      </top>
      <bottom style="thin">
        <color auto="1"/>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medium">
        <color indexed="64"/>
      </left>
      <right/>
      <top style="medium">
        <color indexed="64"/>
      </top>
      <bottom style="thin">
        <color indexed="64"/>
      </bottom>
      <diagonal/>
    </border>
    <border>
      <left/>
      <right style="thin">
        <color indexed="64"/>
      </right>
      <top/>
      <bottom style="hair">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medium">
        <color indexed="64"/>
      </top>
      <bottom style="medium">
        <color indexed="64"/>
      </bottom>
      <diagonal/>
    </border>
    <border>
      <left/>
      <right style="dashed">
        <color indexed="64"/>
      </right>
      <top/>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style="medium">
        <color indexed="64"/>
      </right>
      <top style="hair">
        <color indexed="64"/>
      </top>
      <bottom/>
      <diagonal/>
    </border>
    <border>
      <left style="hair">
        <color indexed="64"/>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style="hair">
        <color indexed="64"/>
      </right>
      <top style="hair">
        <color indexed="64"/>
      </top>
      <bottom/>
      <diagonal/>
    </border>
    <border>
      <left style="thin">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right/>
      <top style="double">
        <color indexed="64"/>
      </top>
      <bottom style="thin">
        <color indexed="64"/>
      </bottom>
      <diagonal/>
    </border>
    <border>
      <left style="thin">
        <color indexed="64"/>
      </left>
      <right style="medium">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bottom/>
      <diagonal/>
    </border>
    <border>
      <left/>
      <right style="hair">
        <color indexed="64"/>
      </right>
      <top/>
      <bottom/>
      <diagonal/>
    </border>
    <border>
      <left style="thin">
        <color indexed="64"/>
      </left>
      <right style="hair">
        <color indexed="64"/>
      </right>
      <top/>
      <bottom/>
      <diagonal/>
    </border>
    <border>
      <left style="hair">
        <color indexed="64"/>
      </left>
      <right style="hair">
        <color indexed="64"/>
      </right>
      <top style="double">
        <color indexed="64"/>
      </top>
      <bottom style="thin">
        <color indexed="64"/>
      </bottom>
      <diagonal/>
    </border>
    <border>
      <left/>
      <right style="hair">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hair">
        <color indexed="64"/>
      </top>
      <bottom style="double">
        <color indexed="64"/>
      </bottom>
      <diagonal/>
    </border>
    <border>
      <left style="hair">
        <color indexed="64"/>
      </left>
      <right style="hair">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right style="hair">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hair">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double">
        <color indexed="64"/>
      </bottom>
      <diagonal/>
    </border>
    <border>
      <left style="thin">
        <color indexed="64"/>
      </left>
      <right/>
      <top style="double">
        <color indexed="64"/>
      </top>
      <bottom style="thin">
        <color indexed="64"/>
      </bottom>
      <diagonal/>
    </border>
    <border>
      <left style="hair">
        <color indexed="64"/>
      </left>
      <right/>
      <top style="thin">
        <color indexed="64"/>
      </top>
      <bottom/>
      <diagonal/>
    </border>
    <border>
      <left style="hair">
        <color indexed="64"/>
      </left>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hair">
        <color indexed="64"/>
      </left>
      <right/>
      <top style="hair">
        <color indexed="64"/>
      </top>
      <bottom style="double">
        <color indexed="64"/>
      </bottom>
      <diagonal/>
    </border>
    <border>
      <left style="hair">
        <color indexed="64"/>
      </left>
      <right/>
      <top style="double">
        <color indexed="64"/>
      </top>
      <bottom style="thin">
        <color indexed="64"/>
      </bottom>
      <diagonal/>
    </border>
    <border diagonalDown="1">
      <left style="thin">
        <color indexed="64"/>
      </left>
      <right style="medium">
        <color indexed="64"/>
      </right>
      <top style="thin">
        <color indexed="64"/>
      </top>
      <bottom style="thin">
        <color indexed="64"/>
      </bottom>
      <diagonal style="thin">
        <color indexed="64"/>
      </diagonal>
    </border>
  </borders>
  <cellStyleXfs count="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7" fillId="0" borderId="0"/>
    <xf numFmtId="0" fontId="7" fillId="0" borderId="0"/>
    <xf numFmtId="38" fontId="7" fillId="0" borderId="0" applyFont="0" applyFill="0" applyBorder="0" applyAlignment="0" applyProtection="0"/>
    <xf numFmtId="0" fontId="7" fillId="0" borderId="0"/>
  </cellStyleXfs>
  <cellXfs count="441">
    <xf numFmtId="0" fontId="0" fillId="0" borderId="0" xfId="0">
      <alignment vertical="center"/>
    </xf>
    <xf numFmtId="0" fontId="3" fillId="0" borderId="0" xfId="0" applyFont="1" applyAlignment="1">
      <alignment vertical="center"/>
    </xf>
    <xf numFmtId="0" fontId="5" fillId="0" borderId="0" xfId="0" applyFont="1" applyFill="1" applyBorder="1" applyAlignment="1">
      <alignment vertical="center"/>
    </xf>
    <xf numFmtId="0" fontId="5" fillId="0" borderId="0" xfId="0" applyFont="1" applyAlignment="1">
      <alignment vertical="center"/>
    </xf>
    <xf numFmtId="0" fontId="5" fillId="3" borderId="8" xfId="0" applyFont="1" applyFill="1" applyBorder="1" applyAlignment="1">
      <alignment vertical="center"/>
    </xf>
    <xf numFmtId="0" fontId="5" fillId="3" borderId="4" xfId="0" applyFont="1" applyFill="1" applyBorder="1" applyAlignment="1">
      <alignment vertical="center"/>
    </xf>
    <xf numFmtId="176" fontId="5" fillId="4" borderId="1" xfId="0" applyNumberFormat="1" applyFont="1" applyFill="1" applyBorder="1" applyAlignment="1">
      <alignment vertical="center"/>
    </xf>
    <xf numFmtId="0" fontId="5" fillId="3" borderId="9" xfId="0" applyFont="1" applyFill="1" applyBorder="1" applyAlignment="1">
      <alignment vertical="center"/>
    </xf>
    <xf numFmtId="0" fontId="5" fillId="3" borderId="5" xfId="0" applyFont="1" applyFill="1" applyBorder="1" applyAlignment="1">
      <alignment horizontal="center" vertical="center"/>
    </xf>
    <xf numFmtId="0" fontId="5" fillId="0" borderId="0" xfId="0" applyFont="1" applyBorder="1" applyAlignment="1">
      <alignment vertical="center"/>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176" fontId="5" fillId="0" borderId="0" xfId="0" applyNumberFormat="1" applyFont="1" applyFill="1" applyBorder="1" applyAlignment="1">
      <alignment vertical="center"/>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3" fontId="5" fillId="3" borderId="1" xfId="0" applyNumberFormat="1" applyFont="1" applyFill="1" applyBorder="1" applyAlignment="1">
      <alignment vertical="center"/>
    </xf>
    <xf numFmtId="3" fontId="5" fillId="3" borderId="2" xfId="0" applyNumberFormat="1" applyFont="1" applyFill="1" applyBorder="1" applyAlignment="1">
      <alignment vertical="center"/>
    </xf>
    <xf numFmtId="3" fontId="5" fillId="3" borderId="2" xfId="0" applyNumberFormat="1" applyFont="1" applyFill="1" applyBorder="1" applyAlignment="1">
      <alignment horizontal="center" vertical="center"/>
    </xf>
    <xf numFmtId="3" fontId="5" fillId="4" borderId="1" xfId="0" applyNumberFormat="1" applyFont="1" applyFill="1" applyBorder="1" applyAlignment="1">
      <alignment vertical="center"/>
    </xf>
    <xf numFmtId="0" fontId="5" fillId="0" borderId="0" xfId="0" applyFont="1" applyBorder="1" applyAlignment="1">
      <alignment horizontal="left" vertical="center"/>
    </xf>
    <xf numFmtId="177" fontId="5" fillId="3" borderId="1" xfId="0" applyNumberFormat="1" applyFont="1" applyFill="1" applyBorder="1" applyAlignment="1">
      <alignment vertical="center"/>
    </xf>
    <xf numFmtId="177" fontId="5" fillId="4" borderId="1" xfId="0" applyNumberFormat="1" applyFont="1" applyFill="1" applyBorder="1" applyAlignment="1">
      <alignment vertical="center"/>
    </xf>
    <xf numFmtId="0" fontId="5" fillId="0" borderId="0" xfId="3" applyFont="1" applyFill="1" applyAlignment="1">
      <alignment horizontal="center" vertical="center"/>
    </xf>
    <xf numFmtId="0" fontId="5" fillId="0" borderId="0" xfId="3" applyFont="1" applyFill="1" applyAlignment="1">
      <alignment vertical="center"/>
    </xf>
    <xf numFmtId="180" fontId="5" fillId="0" borderId="0" xfId="1" applyNumberFormat="1" applyFont="1" applyFill="1" applyBorder="1" applyAlignment="1">
      <alignment horizontal="right" vertical="center"/>
    </xf>
    <xf numFmtId="10" fontId="5" fillId="0" borderId="0" xfId="2" applyNumberFormat="1" applyFont="1" applyFill="1" applyBorder="1" applyAlignment="1">
      <alignment horizontal="right" vertical="center"/>
    </xf>
    <xf numFmtId="0" fontId="5" fillId="0" borderId="0" xfId="3" applyFont="1" applyFill="1" applyAlignment="1">
      <alignment horizontal="right" vertical="center"/>
    </xf>
    <xf numFmtId="0" fontId="5" fillId="0" borderId="1" xfId="3" applyFont="1" applyFill="1" applyBorder="1" applyAlignment="1">
      <alignment horizontal="center" vertical="center"/>
    </xf>
    <xf numFmtId="0" fontId="5" fillId="0" borderId="1" xfId="3" applyFont="1" applyFill="1" applyBorder="1" applyAlignment="1">
      <alignment horizontal="center" vertical="center" wrapText="1"/>
    </xf>
    <xf numFmtId="0" fontId="5" fillId="0" borderId="0" xfId="3" applyFont="1" applyFill="1" applyBorder="1" applyAlignment="1">
      <alignment vertical="center"/>
    </xf>
    <xf numFmtId="3" fontId="8" fillId="0" borderId="0" xfId="5" applyNumberFormat="1" applyFont="1" applyFill="1" applyAlignment="1">
      <alignment vertical="center"/>
    </xf>
    <xf numFmtId="3" fontId="8" fillId="0" borderId="47" xfId="5" applyNumberFormat="1" applyFont="1" applyFill="1" applyBorder="1" applyAlignment="1">
      <alignment vertical="center"/>
    </xf>
    <xf numFmtId="3" fontId="8" fillId="0" borderId="0" xfId="5" applyNumberFormat="1" applyFont="1" applyFill="1" applyBorder="1" applyAlignment="1">
      <alignment vertical="center"/>
    </xf>
    <xf numFmtId="3" fontId="12" fillId="0" borderId="0" xfId="5" applyNumberFormat="1" applyFont="1" applyFill="1" applyAlignment="1">
      <alignment vertical="center"/>
    </xf>
    <xf numFmtId="3" fontId="12" fillId="0" borderId="0" xfId="5" applyNumberFormat="1" applyFont="1" applyFill="1" applyBorder="1" applyAlignment="1">
      <alignment horizontal="left" vertical="center"/>
    </xf>
    <xf numFmtId="179" fontId="8" fillId="0" borderId="48" xfId="5" applyNumberFormat="1" applyFont="1" applyFill="1" applyBorder="1" applyAlignment="1">
      <alignment vertical="center"/>
    </xf>
    <xf numFmtId="179" fontId="8" fillId="0" borderId="49" xfId="5" applyNumberFormat="1" applyFont="1" applyFill="1" applyBorder="1" applyAlignment="1">
      <alignment vertical="center"/>
    </xf>
    <xf numFmtId="179" fontId="8" fillId="0" borderId="50" xfId="5" applyNumberFormat="1" applyFont="1" applyFill="1" applyBorder="1" applyAlignment="1">
      <alignment vertical="center"/>
    </xf>
    <xf numFmtId="179" fontId="8" fillId="0" borderId="51" xfId="5" applyNumberFormat="1" applyFont="1" applyFill="1" applyBorder="1" applyAlignment="1">
      <alignment vertical="center"/>
    </xf>
    <xf numFmtId="3" fontId="8" fillId="0" borderId="48" xfId="5" applyNumberFormat="1" applyFont="1" applyFill="1" applyBorder="1" applyAlignment="1">
      <alignment horizontal="center" vertical="center"/>
    </xf>
    <xf numFmtId="3" fontId="8" fillId="0" borderId="51" xfId="5" applyNumberFormat="1" applyFont="1" applyFill="1" applyBorder="1" applyAlignment="1">
      <alignment horizontal="center" vertical="center"/>
    </xf>
    <xf numFmtId="3" fontId="8" fillId="0" borderId="52" xfId="5" applyNumberFormat="1" applyFont="1" applyFill="1" applyBorder="1" applyAlignment="1">
      <alignment horizontal="center" vertical="center"/>
    </xf>
    <xf numFmtId="3" fontId="8" fillId="0" borderId="49" xfId="5" applyNumberFormat="1" applyFont="1" applyFill="1" applyBorder="1" applyAlignment="1">
      <alignment vertical="center"/>
    </xf>
    <xf numFmtId="3" fontId="13" fillId="0" borderId="43" xfId="5" applyNumberFormat="1" applyFont="1" applyFill="1" applyBorder="1" applyAlignment="1">
      <alignment vertical="center"/>
    </xf>
    <xf numFmtId="3" fontId="14" fillId="0" borderId="18" xfId="5" applyNumberFormat="1" applyFont="1" applyFill="1" applyBorder="1" applyAlignment="1">
      <alignment horizontal="center" vertical="center" textRotation="255" wrapText="1"/>
    </xf>
    <xf numFmtId="3" fontId="8" fillId="0" borderId="53" xfId="5" applyNumberFormat="1" applyFont="1" applyFill="1" applyBorder="1" applyAlignment="1">
      <alignment horizontal="right" vertical="center"/>
    </xf>
    <xf numFmtId="3" fontId="8" fillId="0" borderId="54" xfId="5" applyNumberFormat="1" applyFont="1" applyFill="1" applyBorder="1" applyAlignment="1">
      <alignment vertical="center"/>
    </xf>
    <xf numFmtId="3" fontId="8" fillId="0" borderId="55" xfId="5" applyNumberFormat="1" applyFont="1" applyFill="1" applyBorder="1" applyAlignment="1">
      <alignment vertical="center"/>
    </xf>
    <xf numFmtId="3" fontId="8" fillId="0" borderId="56" xfId="5" applyNumberFormat="1" applyFont="1" applyFill="1" applyBorder="1" applyAlignment="1">
      <alignment vertical="center"/>
    </xf>
    <xf numFmtId="3" fontId="8" fillId="0" borderId="57" xfId="5" applyNumberFormat="1" applyFont="1" applyFill="1" applyBorder="1" applyAlignment="1">
      <alignment vertical="center"/>
    </xf>
    <xf numFmtId="3" fontId="8" fillId="0" borderId="58" xfId="5" applyNumberFormat="1" applyFont="1" applyFill="1" applyBorder="1" applyAlignment="1">
      <alignment vertical="center"/>
    </xf>
    <xf numFmtId="3" fontId="8" fillId="0" borderId="25" xfId="5" applyNumberFormat="1" applyFont="1" applyFill="1" applyBorder="1" applyAlignment="1">
      <alignment vertical="center"/>
    </xf>
    <xf numFmtId="3" fontId="8" fillId="0" borderId="22" xfId="5" applyNumberFormat="1" applyFont="1" applyFill="1" applyBorder="1" applyAlignment="1">
      <alignment vertical="center"/>
    </xf>
    <xf numFmtId="3" fontId="8" fillId="0" borderId="59" xfId="5" applyNumberFormat="1" applyFont="1" applyFill="1" applyBorder="1" applyAlignment="1">
      <alignment horizontal="right" vertical="center"/>
    </xf>
    <xf numFmtId="3" fontId="8" fillId="0" borderId="60" xfId="5" applyNumberFormat="1" applyFont="1" applyFill="1" applyBorder="1" applyAlignment="1">
      <alignment vertical="center"/>
    </xf>
    <xf numFmtId="3" fontId="8" fillId="0" borderId="61" xfId="5" applyNumberFormat="1" applyFont="1" applyFill="1" applyBorder="1" applyAlignment="1">
      <alignment vertical="center"/>
    </xf>
    <xf numFmtId="3" fontId="8" fillId="0" borderId="62" xfId="5" applyNumberFormat="1" applyFont="1" applyFill="1" applyBorder="1" applyAlignment="1">
      <alignment vertical="center"/>
    </xf>
    <xf numFmtId="3" fontId="8" fillId="0" borderId="63" xfId="5" applyNumberFormat="1" applyFont="1" applyFill="1" applyBorder="1" applyAlignment="1">
      <alignment vertical="center"/>
    </xf>
    <xf numFmtId="3" fontId="8" fillId="0" borderId="64" xfId="5" applyNumberFormat="1" applyFont="1" applyFill="1" applyBorder="1" applyAlignment="1">
      <alignment vertical="center"/>
    </xf>
    <xf numFmtId="3" fontId="8" fillId="0" borderId="65" xfId="5" applyNumberFormat="1" applyFont="1" applyFill="1" applyBorder="1" applyAlignment="1">
      <alignment horizontal="right" vertical="center"/>
    </xf>
    <xf numFmtId="3" fontId="8" fillId="0" borderId="66" xfId="5" applyNumberFormat="1" applyFont="1" applyFill="1" applyBorder="1" applyAlignment="1">
      <alignment vertical="center"/>
    </xf>
    <xf numFmtId="3" fontId="8" fillId="0" borderId="67" xfId="5" applyNumberFormat="1" applyFont="1" applyFill="1" applyBorder="1" applyAlignment="1">
      <alignment vertical="center"/>
    </xf>
    <xf numFmtId="3" fontId="8" fillId="0" borderId="68" xfId="5" applyNumberFormat="1" applyFont="1" applyFill="1" applyBorder="1" applyAlignment="1">
      <alignment vertical="center"/>
    </xf>
    <xf numFmtId="3" fontId="8" fillId="0" borderId="69" xfId="5" applyNumberFormat="1" applyFont="1" applyFill="1" applyBorder="1" applyAlignment="1">
      <alignment vertical="center"/>
    </xf>
    <xf numFmtId="3" fontId="8" fillId="0" borderId="70" xfId="5" applyNumberFormat="1" applyFont="1" applyFill="1" applyBorder="1" applyAlignment="1">
      <alignment vertical="center"/>
    </xf>
    <xf numFmtId="3" fontId="8" fillId="0" borderId="71" xfId="5" applyNumberFormat="1" applyFont="1" applyFill="1" applyBorder="1" applyAlignment="1">
      <alignment vertical="center"/>
    </xf>
    <xf numFmtId="3" fontId="8" fillId="0" borderId="13" xfId="5" applyNumberFormat="1" applyFont="1" applyFill="1" applyBorder="1" applyAlignment="1">
      <alignment vertical="center"/>
    </xf>
    <xf numFmtId="3" fontId="8" fillId="0" borderId="72" xfId="5" applyNumberFormat="1" applyFont="1" applyFill="1" applyBorder="1" applyAlignment="1">
      <alignment vertical="center"/>
    </xf>
    <xf numFmtId="3" fontId="8" fillId="0" borderId="73" xfId="5" applyNumberFormat="1" applyFont="1" applyFill="1" applyBorder="1" applyAlignment="1">
      <alignment vertical="center"/>
    </xf>
    <xf numFmtId="3" fontId="8" fillId="0" borderId="75" xfId="5" applyNumberFormat="1" applyFont="1" applyFill="1" applyBorder="1" applyAlignment="1">
      <alignment vertical="center"/>
    </xf>
    <xf numFmtId="3" fontId="8" fillId="0" borderId="12" xfId="5" applyNumberFormat="1" applyFont="1" applyFill="1" applyBorder="1" applyAlignment="1">
      <alignment vertical="center"/>
    </xf>
    <xf numFmtId="3" fontId="8" fillId="0" borderId="41" xfId="5" applyNumberFormat="1" applyFont="1" applyFill="1" applyBorder="1" applyAlignment="1">
      <alignment vertical="center"/>
    </xf>
    <xf numFmtId="3" fontId="8" fillId="0" borderId="76" xfId="5" applyNumberFormat="1" applyFont="1" applyFill="1" applyBorder="1" applyAlignment="1">
      <alignment horizontal="center" vertical="center"/>
    </xf>
    <xf numFmtId="3" fontId="8" fillId="0" borderId="71" xfId="5" applyNumberFormat="1" applyFont="1" applyFill="1" applyBorder="1" applyAlignment="1">
      <alignment horizontal="center" vertical="center"/>
    </xf>
    <xf numFmtId="3" fontId="8" fillId="0" borderId="73" xfId="5" applyNumberFormat="1" applyFont="1" applyFill="1" applyBorder="1" applyAlignment="1">
      <alignment horizontal="center" vertical="center"/>
    </xf>
    <xf numFmtId="3" fontId="8" fillId="0" borderId="72" xfId="5" applyNumberFormat="1" applyFont="1" applyFill="1" applyBorder="1" applyAlignment="1">
      <alignment horizontal="center" vertical="center"/>
    </xf>
    <xf numFmtId="3" fontId="8" fillId="0" borderId="74" xfId="5" applyNumberFormat="1" applyFont="1" applyFill="1" applyBorder="1" applyAlignment="1">
      <alignment horizontal="center" vertical="center"/>
    </xf>
    <xf numFmtId="3" fontId="8" fillId="0" borderId="75" xfId="5" applyNumberFormat="1" applyFont="1" applyFill="1" applyBorder="1" applyAlignment="1">
      <alignment horizontal="center" vertical="center"/>
    </xf>
    <xf numFmtId="3" fontId="8" fillId="0" borderId="38" xfId="5" applyNumberFormat="1" applyFont="1" applyFill="1" applyBorder="1" applyAlignment="1">
      <alignment vertical="center"/>
    </xf>
    <xf numFmtId="3" fontId="8" fillId="0" borderId="11" xfId="5" applyNumberFormat="1" applyFont="1" applyFill="1" applyBorder="1" applyAlignment="1">
      <alignment vertical="center"/>
    </xf>
    <xf numFmtId="3" fontId="8" fillId="0" borderId="46" xfId="5" applyNumberFormat="1" applyFont="1" applyFill="1" applyBorder="1" applyAlignment="1">
      <alignment vertical="center"/>
    </xf>
    <xf numFmtId="3" fontId="8" fillId="0" borderId="0" xfId="5" applyNumberFormat="1" applyFont="1" applyFill="1" applyBorder="1" applyAlignment="1">
      <alignment horizontal="center" vertical="center"/>
    </xf>
    <xf numFmtId="3" fontId="8" fillId="0" borderId="19" xfId="5" applyNumberFormat="1" applyFont="1" applyFill="1" applyBorder="1" applyAlignment="1">
      <alignment horizontal="right" vertical="center"/>
    </xf>
    <xf numFmtId="3" fontId="8" fillId="0" borderId="48" xfId="5" applyNumberFormat="1" applyFont="1" applyFill="1" applyBorder="1" applyAlignment="1">
      <alignment vertical="center"/>
    </xf>
    <xf numFmtId="3" fontId="8" fillId="0" borderId="51" xfId="5" applyNumberFormat="1" applyFont="1" applyFill="1" applyBorder="1" applyAlignment="1">
      <alignment vertical="center"/>
    </xf>
    <xf numFmtId="3" fontId="8" fillId="0" borderId="77" xfId="5" applyNumberFormat="1" applyFont="1" applyFill="1" applyBorder="1" applyAlignment="1">
      <alignment vertical="center"/>
    </xf>
    <xf numFmtId="3" fontId="8" fillId="0" borderId="79" xfId="5" applyNumberFormat="1" applyFont="1" applyFill="1" applyBorder="1" applyAlignment="1">
      <alignment vertical="center"/>
    </xf>
    <xf numFmtId="3" fontId="8" fillId="0" borderId="4" xfId="5" applyNumberFormat="1" applyFont="1" applyFill="1" applyBorder="1" applyAlignment="1">
      <alignment vertical="center"/>
    </xf>
    <xf numFmtId="3" fontId="8" fillId="0" borderId="9" xfId="5" applyNumberFormat="1" applyFont="1" applyFill="1" applyBorder="1" applyAlignment="1">
      <alignment vertical="center"/>
    </xf>
    <xf numFmtId="3" fontId="8" fillId="0" borderId="8" xfId="5" applyNumberFormat="1" applyFont="1" applyFill="1" applyBorder="1" applyAlignment="1">
      <alignment vertical="center"/>
    </xf>
    <xf numFmtId="3" fontId="8" fillId="0" borderId="81" xfId="5" applyNumberFormat="1" applyFont="1" applyFill="1" applyBorder="1" applyAlignment="1">
      <alignment vertical="center"/>
    </xf>
    <xf numFmtId="3" fontId="8" fillId="0" borderId="83" xfId="5" applyNumberFormat="1" applyFont="1" applyFill="1" applyBorder="1" applyAlignment="1">
      <alignment vertical="center"/>
    </xf>
    <xf numFmtId="3" fontId="8" fillId="0" borderId="16" xfId="5" applyNumberFormat="1" applyFont="1" applyFill="1" applyBorder="1" applyAlignment="1">
      <alignment vertical="center"/>
    </xf>
    <xf numFmtId="3" fontId="8" fillId="0" borderId="84" xfId="5" applyNumberFormat="1" applyFont="1" applyFill="1" applyBorder="1" applyAlignment="1">
      <alignment vertical="center"/>
    </xf>
    <xf numFmtId="3" fontId="8" fillId="0" borderId="7" xfId="5" applyNumberFormat="1" applyFont="1" applyFill="1" applyBorder="1" applyAlignment="1">
      <alignment vertical="center"/>
    </xf>
    <xf numFmtId="3" fontId="8" fillId="0" borderId="28" xfId="5" applyNumberFormat="1" applyFont="1" applyFill="1" applyBorder="1" applyAlignment="1">
      <alignment vertical="center"/>
    </xf>
    <xf numFmtId="3" fontId="8" fillId="0" borderId="86" xfId="5" applyNumberFormat="1" applyFont="1" applyFill="1" applyBorder="1" applyAlignment="1">
      <alignment horizontal="left" vertical="center"/>
    </xf>
    <xf numFmtId="3" fontId="8" fillId="0" borderId="87" xfId="5" applyNumberFormat="1" applyFont="1" applyFill="1" applyBorder="1" applyAlignment="1">
      <alignment horizontal="right" vertical="center"/>
    </xf>
    <xf numFmtId="3" fontId="8" fillId="0" borderId="88" xfId="5" applyNumberFormat="1" applyFont="1" applyFill="1" applyBorder="1" applyAlignment="1">
      <alignment vertical="center"/>
    </xf>
    <xf numFmtId="3" fontId="8" fillId="0" borderId="89" xfId="5" applyNumberFormat="1" applyFont="1" applyFill="1" applyBorder="1" applyAlignment="1">
      <alignment vertical="center"/>
    </xf>
    <xf numFmtId="3" fontId="8" fillId="0" borderId="90" xfId="5" applyNumberFormat="1" applyFont="1" applyFill="1" applyBorder="1" applyAlignment="1">
      <alignment vertical="center"/>
    </xf>
    <xf numFmtId="3" fontId="8" fillId="0" borderId="91" xfId="5" applyNumberFormat="1" applyFont="1" applyFill="1" applyBorder="1" applyAlignment="1">
      <alignment vertical="center"/>
    </xf>
    <xf numFmtId="3" fontId="8" fillId="0" borderId="32" xfId="5" applyNumberFormat="1" applyFont="1" applyFill="1" applyBorder="1" applyAlignment="1">
      <alignment vertical="center"/>
    </xf>
    <xf numFmtId="3" fontId="8" fillId="0" borderId="92" xfId="5" applyNumberFormat="1" applyFont="1" applyFill="1" applyBorder="1" applyAlignment="1">
      <alignment vertical="center"/>
    </xf>
    <xf numFmtId="3" fontId="8" fillId="0" borderId="6" xfId="5" applyNumberFormat="1" applyFont="1" applyFill="1" applyBorder="1" applyAlignment="1">
      <alignment vertical="center"/>
    </xf>
    <xf numFmtId="3" fontId="8" fillId="0" borderId="93" xfId="5" applyNumberFormat="1" applyFont="1" applyFill="1" applyBorder="1" applyAlignment="1">
      <alignment vertical="center"/>
    </xf>
    <xf numFmtId="3" fontId="8" fillId="0" borderId="94" xfId="5" applyNumberFormat="1" applyFont="1" applyFill="1" applyBorder="1" applyAlignment="1">
      <alignment vertical="center"/>
    </xf>
    <xf numFmtId="3" fontId="8" fillId="0" borderId="95" xfId="5" applyNumberFormat="1" applyFont="1" applyFill="1" applyBorder="1" applyAlignment="1">
      <alignment vertical="center"/>
    </xf>
    <xf numFmtId="3" fontId="8" fillId="0" borderId="97" xfId="5" applyNumberFormat="1" applyFont="1" applyFill="1" applyBorder="1" applyAlignment="1">
      <alignment vertical="center"/>
    </xf>
    <xf numFmtId="3" fontId="8" fillId="0" borderId="98" xfId="5" applyNumberFormat="1" applyFont="1" applyFill="1" applyBorder="1" applyAlignment="1">
      <alignment vertical="center"/>
    </xf>
    <xf numFmtId="3" fontId="8" fillId="0" borderId="99" xfId="5" applyNumberFormat="1" applyFont="1" applyFill="1" applyBorder="1" applyAlignment="1">
      <alignment vertical="center"/>
    </xf>
    <xf numFmtId="3" fontId="8" fillId="0" borderId="101" xfId="5" applyNumberFormat="1" applyFont="1" applyFill="1" applyBorder="1" applyAlignment="1">
      <alignment vertical="center"/>
    </xf>
    <xf numFmtId="3" fontId="8" fillId="0" borderId="86" xfId="5" applyNumberFormat="1" applyFont="1" applyFill="1" applyBorder="1" applyAlignment="1">
      <alignment vertical="center"/>
    </xf>
    <xf numFmtId="3" fontId="8" fillId="0" borderId="102" xfId="5" applyNumberFormat="1" applyFont="1" applyFill="1" applyBorder="1" applyAlignment="1">
      <alignment vertical="center"/>
    </xf>
    <xf numFmtId="3" fontId="8" fillId="0" borderId="103" xfId="5" applyNumberFormat="1" applyFont="1" applyFill="1" applyBorder="1" applyAlignment="1">
      <alignment vertical="center"/>
    </xf>
    <xf numFmtId="3" fontId="8" fillId="0" borderId="104" xfId="5" applyNumberFormat="1" applyFont="1" applyFill="1" applyBorder="1" applyAlignment="1">
      <alignment vertical="center"/>
    </xf>
    <xf numFmtId="3" fontId="8" fillId="0" borderId="31" xfId="5" applyNumberFormat="1" applyFont="1" applyFill="1" applyBorder="1" applyAlignment="1">
      <alignment vertical="center"/>
    </xf>
    <xf numFmtId="3" fontId="8" fillId="0" borderId="105" xfId="5" applyNumberFormat="1" applyFont="1" applyFill="1" applyBorder="1" applyAlignment="1">
      <alignment vertical="center"/>
    </xf>
    <xf numFmtId="3" fontId="8" fillId="0" borderId="106" xfId="5" applyNumberFormat="1" applyFont="1" applyFill="1" applyBorder="1" applyAlignment="1">
      <alignment horizontal="right" vertical="center"/>
    </xf>
    <xf numFmtId="3" fontId="8" fillId="0" borderId="107" xfId="5" applyNumberFormat="1" applyFont="1" applyFill="1" applyBorder="1" applyAlignment="1">
      <alignment vertical="center"/>
    </xf>
    <xf numFmtId="3" fontId="8" fillId="0" borderId="108" xfId="5" applyNumberFormat="1" applyFont="1" applyFill="1" applyBorder="1" applyAlignment="1">
      <alignment vertical="center"/>
    </xf>
    <xf numFmtId="3" fontId="8" fillId="0" borderId="109" xfId="5" applyNumberFormat="1" applyFont="1" applyFill="1" applyBorder="1" applyAlignment="1">
      <alignment vertical="center"/>
    </xf>
    <xf numFmtId="3" fontId="8" fillId="0" borderId="110" xfId="5" applyNumberFormat="1" applyFont="1" applyFill="1" applyBorder="1" applyAlignment="1">
      <alignment vertical="center"/>
    </xf>
    <xf numFmtId="176" fontId="8" fillId="0" borderId="105" xfId="5" applyNumberFormat="1" applyFont="1" applyFill="1" applyBorder="1" applyAlignment="1">
      <alignment vertical="center"/>
    </xf>
    <xf numFmtId="176" fontId="8" fillId="0" borderId="112" xfId="5" applyNumberFormat="1" applyFont="1" applyFill="1" applyBorder="1" applyAlignment="1">
      <alignment vertical="center"/>
    </xf>
    <xf numFmtId="176" fontId="8" fillId="0" borderId="113" xfId="5" applyNumberFormat="1" applyFont="1" applyFill="1" applyBorder="1" applyAlignment="1">
      <alignment vertical="center"/>
    </xf>
    <xf numFmtId="3" fontId="8" fillId="0" borderId="115" xfId="5" applyNumberFormat="1" applyFont="1" applyFill="1" applyBorder="1" applyAlignment="1">
      <alignment vertical="center"/>
    </xf>
    <xf numFmtId="3" fontId="8" fillId="0" borderId="21" xfId="5" applyNumberFormat="1" applyFont="1" applyFill="1" applyBorder="1" applyAlignment="1">
      <alignment vertical="center"/>
    </xf>
    <xf numFmtId="3" fontId="8" fillId="0" borderId="33" xfId="5" applyNumberFormat="1" applyFont="1" applyFill="1" applyBorder="1" applyAlignment="1">
      <alignment vertical="center"/>
    </xf>
    <xf numFmtId="3" fontId="8" fillId="0" borderId="0" xfId="5" applyNumberFormat="1" applyFont="1" applyFill="1" applyAlignment="1">
      <alignment horizontal="right" vertical="center"/>
    </xf>
    <xf numFmtId="3" fontId="14" fillId="0" borderId="0" xfId="5" applyNumberFormat="1" applyFont="1" applyFill="1" applyAlignment="1">
      <alignment horizontal="center" vertical="center"/>
    </xf>
    <xf numFmtId="3" fontId="14" fillId="0" borderId="10" xfId="5" applyNumberFormat="1" applyFont="1" applyFill="1" applyBorder="1" applyAlignment="1">
      <alignment horizontal="center" vertical="center"/>
    </xf>
    <xf numFmtId="3" fontId="14" fillId="0" borderId="0" xfId="5" applyNumberFormat="1" applyFont="1" applyFill="1" applyAlignment="1">
      <alignment vertical="center"/>
    </xf>
    <xf numFmtId="3" fontId="8" fillId="0" borderId="0" xfId="5" applyNumberFormat="1" applyFont="1" applyFill="1" applyBorder="1" applyAlignment="1">
      <alignment horizontal="right" vertical="center"/>
    </xf>
    <xf numFmtId="176" fontId="8" fillId="0" borderId="48" xfId="5" applyNumberFormat="1" applyFont="1" applyFill="1" applyBorder="1" applyAlignment="1">
      <alignment horizontal="right" vertical="center"/>
    </xf>
    <xf numFmtId="176" fontId="8" fillId="0" borderId="51" xfId="5" applyNumberFormat="1" applyFont="1" applyFill="1" applyBorder="1" applyAlignment="1">
      <alignment horizontal="right" vertical="center"/>
    </xf>
    <xf numFmtId="176" fontId="8" fillId="0" borderId="52" xfId="5" applyNumberFormat="1" applyFont="1" applyFill="1" applyBorder="1" applyAlignment="1">
      <alignment horizontal="right" vertical="center"/>
    </xf>
    <xf numFmtId="3" fontId="8" fillId="0" borderId="77" xfId="5" applyNumberFormat="1" applyFont="1" applyFill="1" applyBorder="1" applyAlignment="1">
      <alignment horizontal="right" vertical="center"/>
    </xf>
    <xf numFmtId="3" fontId="8" fillId="0" borderId="78" xfId="5" applyNumberFormat="1" applyFont="1" applyFill="1" applyBorder="1" applyAlignment="1">
      <alignment horizontal="right" vertical="center"/>
    </xf>
    <xf numFmtId="3" fontId="8" fillId="0" borderId="80" xfId="5" applyNumberFormat="1" applyFont="1" applyFill="1" applyBorder="1" applyAlignment="1">
      <alignment horizontal="right" vertical="center"/>
    </xf>
    <xf numFmtId="178" fontId="8" fillId="0" borderId="9" xfId="5" applyNumberFormat="1" applyFont="1" applyFill="1" applyBorder="1" applyAlignment="1">
      <alignment vertical="center"/>
    </xf>
    <xf numFmtId="3" fontId="8" fillId="0" borderId="105" xfId="5" applyNumberFormat="1" applyFont="1" applyFill="1" applyBorder="1" applyAlignment="1">
      <alignment horizontal="right" vertical="center"/>
    </xf>
    <xf numFmtId="3" fontId="8" fillId="0" borderId="112" xfId="5" applyNumberFormat="1" applyFont="1" applyFill="1" applyBorder="1" applyAlignment="1">
      <alignment horizontal="right" vertical="center"/>
    </xf>
    <xf numFmtId="3" fontId="8" fillId="0" borderId="113" xfId="5" applyNumberFormat="1" applyFont="1" applyFill="1" applyBorder="1" applyAlignment="1">
      <alignment horizontal="right" vertical="center"/>
    </xf>
    <xf numFmtId="3" fontId="8" fillId="0" borderId="116" xfId="5" applyNumberFormat="1" applyFont="1" applyFill="1" applyBorder="1" applyAlignment="1">
      <alignment horizontal="right" vertical="center"/>
    </xf>
    <xf numFmtId="3" fontId="8" fillId="0" borderId="114" xfId="5" applyNumberFormat="1" applyFont="1" applyFill="1" applyBorder="1" applyAlignment="1">
      <alignment horizontal="right" vertical="center"/>
    </xf>
    <xf numFmtId="178" fontId="8" fillId="0" borderId="116" xfId="5" applyNumberFormat="1" applyFont="1" applyFill="1" applyBorder="1" applyAlignment="1">
      <alignment vertical="center"/>
    </xf>
    <xf numFmtId="3" fontId="8" fillId="0" borderId="116" xfId="5" applyNumberFormat="1" applyFont="1" applyFill="1" applyBorder="1" applyAlignment="1">
      <alignment vertical="center"/>
    </xf>
    <xf numFmtId="176" fontId="8" fillId="0" borderId="83" xfId="5" applyNumberFormat="1" applyFont="1" applyFill="1" applyBorder="1" applyAlignment="1">
      <alignment horizontal="right" vertical="center"/>
    </xf>
    <xf numFmtId="176" fontId="8" fillId="0" borderId="117" xfId="5" applyNumberFormat="1" applyFont="1" applyFill="1" applyBorder="1" applyAlignment="1">
      <alignment horizontal="right" vertical="center"/>
    </xf>
    <xf numFmtId="176" fontId="8" fillId="0" borderId="16" xfId="5" applyNumberFormat="1" applyFont="1" applyFill="1" applyBorder="1" applyAlignment="1">
      <alignment horizontal="right" vertical="center"/>
    </xf>
    <xf numFmtId="176" fontId="8" fillId="0" borderId="84" xfId="5" applyNumberFormat="1" applyFont="1" applyFill="1" applyBorder="1" applyAlignment="1">
      <alignment horizontal="right" vertical="center"/>
    </xf>
    <xf numFmtId="176" fontId="8" fillId="0" borderId="85" xfId="5" applyNumberFormat="1" applyFont="1" applyFill="1" applyBorder="1" applyAlignment="1">
      <alignment horizontal="right" vertical="center"/>
    </xf>
    <xf numFmtId="3" fontId="8" fillId="0" borderId="45" xfId="5" applyNumberFormat="1" applyFont="1" applyFill="1" applyBorder="1" applyAlignment="1">
      <alignment horizontal="right" vertical="center"/>
    </xf>
    <xf numFmtId="176" fontId="8" fillId="0" borderId="118" xfId="5" applyNumberFormat="1" applyFont="1" applyFill="1" applyBorder="1" applyAlignment="1">
      <alignment horizontal="right" vertical="center"/>
    </xf>
    <xf numFmtId="176" fontId="8" fillId="0" borderId="119" xfId="5" applyNumberFormat="1" applyFont="1" applyFill="1" applyBorder="1" applyAlignment="1">
      <alignment horizontal="right" vertical="center"/>
    </xf>
    <xf numFmtId="176" fontId="8" fillId="0" borderId="35" xfId="5" applyNumberFormat="1" applyFont="1" applyFill="1" applyBorder="1" applyAlignment="1">
      <alignment horizontal="right" vertical="center"/>
    </xf>
    <xf numFmtId="176" fontId="8" fillId="0" borderId="120" xfId="5" applyNumberFormat="1" applyFont="1" applyFill="1" applyBorder="1" applyAlignment="1">
      <alignment horizontal="right" vertical="center"/>
    </xf>
    <xf numFmtId="176" fontId="8" fillId="0" borderId="121" xfId="5" applyNumberFormat="1" applyFont="1" applyFill="1" applyBorder="1" applyAlignment="1">
      <alignment horizontal="right" vertical="center"/>
    </xf>
    <xf numFmtId="3" fontId="8" fillId="0" borderId="35" xfId="5" applyNumberFormat="1" applyFont="1" applyFill="1" applyBorder="1" applyAlignment="1">
      <alignment vertical="center"/>
    </xf>
    <xf numFmtId="3" fontId="8" fillId="0" borderId="93" xfId="5" applyNumberFormat="1" applyFont="1" applyFill="1" applyBorder="1" applyAlignment="1">
      <alignment horizontal="right" vertical="center"/>
    </xf>
    <xf numFmtId="3" fontId="8" fillId="0" borderId="122" xfId="5" applyNumberFormat="1" applyFont="1" applyFill="1" applyBorder="1" applyAlignment="1">
      <alignment horizontal="right" vertical="center"/>
    </xf>
    <xf numFmtId="3" fontId="8" fillId="0" borderId="94" xfId="5" applyNumberFormat="1" applyFont="1" applyFill="1" applyBorder="1" applyAlignment="1">
      <alignment horizontal="right" vertical="center"/>
    </xf>
    <xf numFmtId="3" fontId="8" fillId="0" borderId="95" xfId="5" applyNumberFormat="1" applyFont="1" applyFill="1" applyBorder="1" applyAlignment="1">
      <alignment horizontal="right" vertical="center"/>
    </xf>
    <xf numFmtId="3" fontId="8" fillId="0" borderId="96" xfId="5" applyNumberFormat="1" applyFont="1" applyFill="1" applyBorder="1" applyAlignment="1">
      <alignment horizontal="right" vertical="center"/>
    </xf>
    <xf numFmtId="3" fontId="8" fillId="0" borderId="123" xfId="5" applyNumberFormat="1" applyFont="1" applyFill="1" applyBorder="1" applyAlignment="1">
      <alignment vertical="center"/>
    </xf>
    <xf numFmtId="3" fontId="8" fillId="0" borderId="60" xfId="5" applyNumberFormat="1" applyFont="1" applyFill="1" applyBorder="1" applyAlignment="1">
      <alignment horizontal="right" vertical="center"/>
    </xf>
    <xf numFmtId="3" fontId="8" fillId="0" borderId="62" xfId="5" applyNumberFormat="1" applyFont="1" applyFill="1" applyBorder="1" applyAlignment="1">
      <alignment horizontal="right" vertical="center"/>
    </xf>
    <xf numFmtId="3" fontId="8" fillId="0" borderId="63" xfId="5" applyNumberFormat="1" applyFont="1" applyFill="1" applyBorder="1" applyAlignment="1">
      <alignment horizontal="right" vertical="center"/>
    </xf>
    <xf numFmtId="3" fontId="8" fillId="0" borderId="61" xfId="5" applyNumberFormat="1" applyFont="1" applyFill="1" applyBorder="1" applyAlignment="1">
      <alignment horizontal="right" vertical="center"/>
    </xf>
    <xf numFmtId="3" fontId="8" fillId="0" borderId="64" xfId="5" applyNumberFormat="1" applyFont="1" applyFill="1" applyBorder="1" applyAlignment="1">
      <alignment horizontal="right" vertical="center"/>
    </xf>
    <xf numFmtId="3" fontId="8" fillId="0" borderId="111" xfId="5" applyNumberFormat="1" applyFont="1" applyFill="1" applyBorder="1" applyAlignment="1">
      <alignment vertical="center"/>
    </xf>
    <xf numFmtId="3" fontId="8" fillId="0" borderId="66" xfId="5" applyNumberFormat="1" applyFont="1" applyFill="1" applyBorder="1" applyAlignment="1">
      <alignment horizontal="right" vertical="center"/>
    </xf>
    <xf numFmtId="3" fontId="8" fillId="0" borderId="68" xfId="5" applyNumberFormat="1" applyFont="1" applyFill="1" applyBorder="1" applyAlignment="1">
      <alignment horizontal="right" vertical="center"/>
    </xf>
    <xf numFmtId="3" fontId="8" fillId="0" borderId="69" xfId="5" applyNumberFormat="1" applyFont="1" applyFill="1" applyBorder="1" applyAlignment="1">
      <alignment horizontal="right" vertical="center"/>
    </xf>
    <xf numFmtId="3" fontId="8" fillId="0" borderId="67" xfId="5" applyNumberFormat="1" applyFont="1" applyFill="1" applyBorder="1" applyAlignment="1">
      <alignment horizontal="right" vertical="center"/>
    </xf>
    <xf numFmtId="3" fontId="8" fillId="0" borderId="70" xfId="5" applyNumberFormat="1" applyFont="1" applyFill="1" applyBorder="1" applyAlignment="1">
      <alignment horizontal="right" vertical="center"/>
    </xf>
    <xf numFmtId="3" fontId="8" fillId="0" borderId="124" xfId="5" applyNumberFormat="1" applyFont="1" applyFill="1" applyBorder="1" applyAlignment="1">
      <alignment vertical="center"/>
    </xf>
    <xf numFmtId="3" fontId="8" fillId="0" borderId="79" xfId="5" applyNumberFormat="1" applyFont="1" applyFill="1" applyBorder="1" applyAlignment="1">
      <alignment horizontal="right" vertical="center"/>
    </xf>
    <xf numFmtId="3" fontId="8" fillId="0" borderId="125" xfId="5" applyNumberFormat="1" applyFont="1" applyFill="1" applyBorder="1" applyAlignment="1">
      <alignment horizontal="right" vertical="center"/>
    </xf>
    <xf numFmtId="3" fontId="8" fillId="0" borderId="8" xfId="5" applyNumberFormat="1" applyFont="1" applyFill="1" applyBorder="1" applyAlignment="1">
      <alignment horizontal="right" vertical="center"/>
    </xf>
    <xf numFmtId="3" fontId="8" fillId="0" borderId="81" xfId="5" applyNumberFormat="1" applyFont="1" applyFill="1" applyBorder="1" applyAlignment="1">
      <alignment horizontal="right" vertical="center"/>
    </xf>
    <xf numFmtId="3" fontId="8" fillId="0" borderId="82" xfId="5" applyNumberFormat="1" applyFont="1" applyFill="1" applyBorder="1" applyAlignment="1">
      <alignment horizontal="right" vertical="center"/>
    </xf>
    <xf numFmtId="3" fontId="8" fillId="0" borderId="86" xfId="5" applyNumberFormat="1" applyFont="1" applyFill="1" applyBorder="1" applyAlignment="1">
      <alignment horizontal="center" vertical="center"/>
    </xf>
    <xf numFmtId="3" fontId="8" fillId="0" borderId="44" xfId="5" applyNumberFormat="1" applyFont="1" applyFill="1" applyBorder="1" applyAlignment="1">
      <alignment vertical="center"/>
    </xf>
    <xf numFmtId="3" fontId="8" fillId="0" borderId="36" xfId="5" applyNumberFormat="1" applyFont="1" applyFill="1" applyBorder="1" applyAlignment="1">
      <alignment vertical="center"/>
    </xf>
    <xf numFmtId="38" fontId="8" fillId="0" borderId="62" xfId="5" applyFont="1" applyFill="1" applyBorder="1" applyAlignment="1">
      <alignment horizontal="right" vertical="center"/>
    </xf>
    <xf numFmtId="38" fontId="8" fillId="0" borderId="61" xfId="5" applyFont="1" applyFill="1" applyBorder="1" applyAlignment="1">
      <alignment horizontal="right" vertical="center"/>
    </xf>
    <xf numFmtId="38" fontId="8" fillId="0" borderId="60" xfId="5" applyFont="1" applyFill="1" applyBorder="1" applyAlignment="1">
      <alignment horizontal="right" vertical="center"/>
    </xf>
    <xf numFmtId="38" fontId="8" fillId="0" borderId="63" xfId="5" applyFont="1" applyFill="1" applyBorder="1" applyAlignment="1">
      <alignment horizontal="right" vertical="center"/>
    </xf>
    <xf numFmtId="38" fontId="8" fillId="0" borderId="64" xfId="5" applyFont="1" applyFill="1" applyBorder="1" applyAlignment="1">
      <alignment horizontal="right" vertical="center"/>
    </xf>
    <xf numFmtId="38" fontId="8" fillId="0" borderId="68" xfId="5" applyFont="1" applyFill="1" applyBorder="1" applyAlignment="1">
      <alignment horizontal="right" vertical="center"/>
    </xf>
    <xf numFmtId="38" fontId="8" fillId="0" borderId="67" xfId="5" applyFont="1" applyFill="1" applyBorder="1" applyAlignment="1">
      <alignment horizontal="right" vertical="center"/>
    </xf>
    <xf numFmtId="38" fontId="8" fillId="0" borderId="66" xfId="5" applyFont="1" applyFill="1" applyBorder="1" applyAlignment="1">
      <alignment horizontal="right" vertical="center"/>
    </xf>
    <xf numFmtId="38" fontId="8" fillId="0" borderId="69" xfId="5" applyFont="1" applyFill="1" applyBorder="1" applyAlignment="1">
      <alignment horizontal="right" vertical="center"/>
    </xf>
    <xf numFmtId="38" fontId="8" fillId="0" borderId="70" xfId="5" applyFont="1" applyFill="1" applyBorder="1" applyAlignment="1">
      <alignment horizontal="right" vertical="center"/>
    </xf>
    <xf numFmtId="38" fontId="8" fillId="0" borderId="79" xfId="5" applyFont="1" applyFill="1" applyBorder="1" applyAlignment="1">
      <alignment horizontal="right" vertical="center"/>
    </xf>
    <xf numFmtId="38" fontId="8" fillId="0" borderId="8" xfId="5" applyFont="1" applyFill="1" applyBorder="1" applyAlignment="1">
      <alignment horizontal="right" vertical="center"/>
    </xf>
    <xf numFmtId="38" fontId="8" fillId="0" borderId="126" xfId="5" applyFont="1" applyFill="1" applyBorder="1" applyAlignment="1">
      <alignment horizontal="right" vertical="center"/>
    </xf>
    <xf numFmtId="38" fontId="8" fillId="0" borderId="127" xfId="5" applyFont="1" applyFill="1" applyBorder="1" applyAlignment="1">
      <alignment horizontal="right" vertical="center"/>
    </xf>
    <xf numFmtId="38" fontId="8" fillId="0" borderId="81" xfId="5" applyFont="1" applyFill="1" applyBorder="1" applyAlignment="1">
      <alignment horizontal="right" vertical="center"/>
    </xf>
    <xf numFmtId="38" fontId="8" fillId="0" borderId="82" xfId="5" applyFont="1" applyFill="1" applyBorder="1" applyAlignment="1">
      <alignment horizontal="right" vertical="center"/>
    </xf>
    <xf numFmtId="3" fontId="8" fillId="0" borderId="5" xfId="5" applyNumberFormat="1" applyFont="1" applyFill="1" applyBorder="1" applyAlignment="1">
      <alignment vertical="center"/>
    </xf>
    <xf numFmtId="3" fontId="8" fillId="0" borderId="98" xfId="5" applyNumberFormat="1" applyFont="1" applyFill="1" applyBorder="1" applyAlignment="1">
      <alignment horizontal="right" vertical="center"/>
    </xf>
    <xf numFmtId="3" fontId="8" fillId="0" borderId="83" xfId="5" applyNumberFormat="1" applyFont="1" applyFill="1" applyBorder="1" applyAlignment="1">
      <alignment horizontal="right" vertical="center"/>
    </xf>
    <xf numFmtId="3" fontId="8" fillId="0" borderId="99" xfId="5" applyNumberFormat="1" applyFont="1" applyFill="1" applyBorder="1" applyAlignment="1">
      <alignment horizontal="right" vertical="center"/>
    </xf>
    <xf numFmtId="3" fontId="8" fillId="0" borderId="54" xfId="5" applyNumberFormat="1" applyFont="1" applyFill="1" applyBorder="1" applyAlignment="1">
      <alignment horizontal="right" vertical="center"/>
    </xf>
    <xf numFmtId="3" fontId="8" fillId="0" borderId="25" xfId="5" applyNumberFormat="1" applyFont="1" applyFill="1" applyBorder="1" applyAlignment="1">
      <alignment horizontal="right" vertical="center"/>
    </xf>
    <xf numFmtId="3" fontId="8" fillId="0" borderId="100" xfId="5" applyNumberFormat="1" applyFont="1" applyFill="1" applyBorder="1" applyAlignment="1">
      <alignment horizontal="right" vertical="center"/>
    </xf>
    <xf numFmtId="3" fontId="8" fillId="0" borderId="0" xfId="5" applyNumberFormat="1" applyFont="1" applyFill="1" applyBorder="1" applyAlignment="1">
      <alignment vertical="center" wrapText="1"/>
    </xf>
    <xf numFmtId="3" fontId="8" fillId="0" borderId="110" xfId="5" applyNumberFormat="1" applyFont="1" applyFill="1" applyBorder="1" applyAlignment="1">
      <alignment horizontal="right" vertical="center"/>
    </xf>
    <xf numFmtId="3" fontId="8" fillId="0" borderId="9" xfId="5" applyNumberFormat="1" applyFont="1" applyFill="1" applyBorder="1" applyAlignment="1">
      <alignment horizontal="right" vertical="center"/>
    </xf>
    <xf numFmtId="3" fontId="8" fillId="0" borderId="4" xfId="5" applyNumberFormat="1" applyFont="1" applyFill="1" applyBorder="1" applyAlignment="1">
      <alignment horizontal="right" vertical="center"/>
    </xf>
    <xf numFmtId="3" fontId="8" fillId="0" borderId="30" xfId="5" applyNumberFormat="1" applyFont="1" applyFill="1" applyBorder="1" applyAlignment="1">
      <alignment vertical="center"/>
    </xf>
    <xf numFmtId="3" fontId="8" fillId="0" borderId="79" xfId="5" applyNumberFormat="1" applyFont="1" applyFill="1" applyBorder="1" applyAlignment="1">
      <alignment horizontal="center" vertical="center"/>
    </xf>
    <xf numFmtId="3" fontId="8" fillId="0" borderId="125" xfId="5" applyNumberFormat="1" applyFont="1" applyFill="1" applyBorder="1" applyAlignment="1">
      <alignment horizontal="center" vertical="center"/>
    </xf>
    <xf numFmtId="3" fontId="8" fillId="0" borderId="81" xfId="5" applyNumberFormat="1" applyFont="1" applyFill="1" applyBorder="1" applyAlignment="1">
      <alignment horizontal="center" vertical="center"/>
    </xf>
    <xf numFmtId="3" fontId="8" fillId="0" borderId="77" xfId="5" applyNumberFormat="1" applyFont="1" applyFill="1" applyBorder="1" applyAlignment="1">
      <alignment horizontal="center" vertical="center"/>
    </xf>
    <xf numFmtId="3" fontId="8" fillId="0" borderId="78" xfId="5" applyNumberFormat="1" applyFont="1" applyFill="1" applyBorder="1" applyAlignment="1">
      <alignment horizontal="center" vertical="center"/>
    </xf>
    <xf numFmtId="3" fontId="8" fillId="0" borderId="80" xfId="5" applyNumberFormat="1" applyFont="1" applyFill="1" applyBorder="1" applyAlignment="1">
      <alignment horizontal="center" vertical="center"/>
    </xf>
    <xf numFmtId="0" fontId="7" fillId="0" borderId="0" xfId="6" applyFont="1" applyFill="1" applyBorder="1" applyAlignment="1">
      <alignment vertical="center"/>
    </xf>
    <xf numFmtId="3" fontId="16" fillId="0" borderId="0" xfId="5" applyNumberFormat="1" applyFont="1" applyFill="1" applyAlignment="1">
      <alignment horizontal="left" vertical="center"/>
    </xf>
    <xf numFmtId="3" fontId="17" fillId="0" borderId="0" xfId="5" applyNumberFormat="1" applyFont="1" applyFill="1" applyAlignment="1">
      <alignment vertical="center"/>
    </xf>
    <xf numFmtId="3" fontId="11" fillId="0" borderId="0" xfId="5" quotePrefix="1" applyNumberFormat="1" applyFont="1" applyFill="1" applyAlignment="1">
      <alignment horizontal="left" vertical="center"/>
    </xf>
    <xf numFmtId="3" fontId="10" fillId="0" borderId="0" xfId="5" applyNumberFormat="1" applyFont="1" applyFill="1" applyAlignment="1">
      <alignment vertical="center"/>
    </xf>
    <xf numFmtId="0" fontId="18" fillId="0" borderId="0" xfId="6" applyFont="1" applyFill="1" applyAlignment="1"/>
    <xf numFmtId="3" fontId="10" fillId="0" borderId="0" xfId="5" applyNumberFormat="1" applyFont="1" applyFill="1" applyBorder="1" applyAlignment="1">
      <alignment vertical="center"/>
    </xf>
    <xf numFmtId="0" fontId="5" fillId="0" borderId="0" xfId="4" applyFont="1" applyFill="1" applyAlignment="1">
      <alignment horizontal="left" vertical="center"/>
    </xf>
    <xf numFmtId="10" fontId="5" fillId="0" borderId="0" xfId="2" applyNumberFormat="1" applyFont="1" applyFill="1" applyBorder="1" applyAlignment="1">
      <alignment horizontal="left" vertical="center"/>
    </xf>
    <xf numFmtId="180" fontId="5" fillId="0" borderId="0" xfId="1" applyNumberFormat="1" applyFont="1" applyFill="1" applyBorder="1" applyAlignment="1">
      <alignment horizontal="left" vertical="center"/>
    </xf>
    <xf numFmtId="0" fontId="5" fillId="0" borderId="0" xfId="3" applyFont="1" applyFill="1" applyBorder="1" applyAlignment="1">
      <alignment horizontal="left" vertical="center"/>
    </xf>
    <xf numFmtId="3" fontId="5" fillId="0" borderId="0" xfId="1" applyNumberFormat="1" applyFont="1" applyFill="1" applyBorder="1" applyAlignment="1">
      <alignment horizontal="left" vertical="center"/>
    </xf>
    <xf numFmtId="0" fontId="5" fillId="0" borderId="0" xfId="3" applyFont="1" applyFill="1" applyAlignment="1">
      <alignment horizontal="left" vertical="center"/>
    </xf>
    <xf numFmtId="0" fontId="19" fillId="0" borderId="0" xfId="3" applyFont="1" applyFill="1" applyAlignment="1">
      <alignment vertical="center"/>
    </xf>
    <xf numFmtId="0" fontId="5" fillId="0" borderId="1" xfId="3" applyFont="1" applyFill="1" applyBorder="1" applyAlignment="1">
      <alignment vertical="center"/>
    </xf>
    <xf numFmtId="10" fontId="5" fillId="0" borderId="1" xfId="2" applyNumberFormat="1" applyFont="1" applyFill="1" applyBorder="1" applyAlignment="1">
      <alignment horizontal="right" vertical="center"/>
    </xf>
    <xf numFmtId="0" fontId="5" fillId="2" borderId="30" xfId="3" applyFont="1" applyFill="1" applyBorder="1" applyAlignment="1">
      <alignment horizontal="center" vertical="center" wrapText="1"/>
    </xf>
    <xf numFmtId="180" fontId="5" fillId="0" borderId="1" xfId="1" applyNumberFormat="1" applyFont="1" applyFill="1" applyBorder="1" applyAlignment="1">
      <alignment horizontal="right" vertical="center"/>
    </xf>
    <xf numFmtId="181" fontId="5" fillId="0" borderId="2" xfId="3" applyNumberFormat="1" applyFont="1" applyFill="1" applyBorder="1" applyAlignment="1">
      <alignment vertical="center"/>
    </xf>
    <xf numFmtId="0" fontId="5" fillId="0" borderId="3" xfId="3" applyFont="1" applyFill="1" applyBorder="1" applyAlignment="1">
      <alignment horizontal="center" vertical="center"/>
    </xf>
    <xf numFmtId="3" fontId="5" fillId="0" borderId="0" xfId="1" applyNumberFormat="1" applyFont="1" applyFill="1" applyAlignment="1">
      <alignment vertical="center"/>
    </xf>
    <xf numFmtId="180" fontId="5" fillId="4" borderId="1" xfId="1" applyNumberFormat="1" applyFont="1" applyFill="1" applyBorder="1" applyAlignment="1">
      <alignment vertical="center"/>
    </xf>
    <xf numFmtId="10" fontId="5" fillId="4" borderId="1" xfId="1" applyNumberFormat="1" applyFont="1" applyFill="1" applyBorder="1" applyAlignment="1">
      <alignment horizontal="right" vertical="center"/>
    </xf>
    <xf numFmtId="0" fontId="10" fillId="0" borderId="0" xfId="6" applyFont="1" applyFill="1" applyBorder="1" applyAlignment="1">
      <alignment horizontal="center" vertical="center"/>
    </xf>
    <xf numFmtId="3" fontId="5" fillId="0" borderId="1" xfId="0" applyNumberFormat="1" applyFont="1" applyFill="1" applyBorder="1" applyAlignment="1">
      <alignment vertical="center"/>
    </xf>
    <xf numFmtId="0" fontId="5" fillId="0" borderId="5" xfId="0" applyFont="1" applyFill="1" applyBorder="1" applyAlignment="1">
      <alignment horizontal="center" vertical="center"/>
    </xf>
    <xf numFmtId="0" fontId="5" fillId="0" borderId="8" xfId="0" applyFont="1" applyFill="1" applyBorder="1" applyAlignment="1">
      <alignment horizontal="right" vertical="center"/>
    </xf>
    <xf numFmtId="0" fontId="5" fillId="0" borderId="9" xfId="0" applyFont="1" applyFill="1" applyBorder="1" applyAlignment="1">
      <alignment vertical="center"/>
    </xf>
    <xf numFmtId="0" fontId="5" fillId="0" borderId="4" xfId="0" applyFont="1" applyFill="1" applyBorder="1" applyAlignment="1">
      <alignment vertical="center"/>
    </xf>
    <xf numFmtId="0" fontId="5" fillId="0" borderId="7" xfId="0" applyFont="1" applyFill="1" applyBorder="1" applyAlignment="1">
      <alignment horizontal="center" vertical="center"/>
    </xf>
    <xf numFmtId="0" fontId="5" fillId="0" borderId="9" xfId="0" applyFont="1" applyFill="1" applyBorder="1" applyAlignment="1">
      <alignment horizontal="right" vertical="center"/>
    </xf>
    <xf numFmtId="0" fontId="5" fillId="0" borderId="5" xfId="0" applyFont="1" applyFill="1" applyBorder="1" applyAlignment="1">
      <alignment horizontal="right" vertical="center"/>
    </xf>
    <xf numFmtId="0" fontId="5" fillId="0" borderId="6" xfId="0" applyFont="1" applyFill="1" applyBorder="1" applyAlignment="1">
      <alignment vertical="center"/>
    </xf>
    <xf numFmtId="0" fontId="5" fillId="0" borderId="7" xfId="0" applyFont="1" applyFill="1" applyBorder="1" applyAlignment="1">
      <alignment vertical="center"/>
    </xf>
    <xf numFmtId="0" fontId="5" fillId="0" borderId="3" xfId="0" applyFont="1" applyFill="1" applyBorder="1" applyAlignment="1">
      <alignment horizontal="left" vertical="center"/>
    </xf>
    <xf numFmtId="0" fontId="5" fillId="0" borderId="2" xfId="0" applyFont="1" applyFill="1" applyBorder="1" applyAlignment="1">
      <alignment horizontal="right" vertical="center"/>
    </xf>
    <xf numFmtId="0" fontId="5" fillId="0" borderId="8" xfId="0" applyFont="1" applyFill="1" applyBorder="1" applyAlignment="1">
      <alignment horizontal="left" vertical="center"/>
    </xf>
    <xf numFmtId="0" fontId="5" fillId="0" borderId="2" xfId="0" quotePrefix="1" applyFont="1" applyFill="1" applyBorder="1" applyAlignment="1">
      <alignment horizontal="center" vertical="center"/>
    </xf>
    <xf numFmtId="3" fontId="8" fillId="0" borderId="13" xfId="5" applyNumberFormat="1" applyFont="1" applyFill="1" applyBorder="1" applyAlignment="1">
      <alignment horizontal="center" vertical="center"/>
    </xf>
    <xf numFmtId="3" fontId="8" fillId="0" borderId="4" xfId="5" applyNumberFormat="1" applyFont="1" applyFill="1" applyBorder="1" applyAlignment="1">
      <alignment horizontal="center" vertical="center"/>
    </xf>
    <xf numFmtId="3" fontId="8" fillId="0" borderId="128" xfId="5" applyNumberFormat="1" applyFont="1" applyFill="1" applyBorder="1" applyAlignment="1">
      <alignment horizontal="right" vertical="center"/>
    </xf>
    <xf numFmtId="38" fontId="8" fillId="0" borderId="3" xfId="5" applyFont="1" applyFill="1" applyBorder="1" applyAlignment="1">
      <alignment horizontal="right" vertical="center"/>
    </xf>
    <xf numFmtId="38" fontId="8" fillId="0" borderId="34" xfId="5" applyFont="1" applyFill="1" applyBorder="1" applyAlignment="1">
      <alignment horizontal="right" vertical="center"/>
    </xf>
    <xf numFmtId="38" fontId="8" fillId="0" borderId="110" xfId="5" applyFont="1" applyFill="1" applyBorder="1" applyAlignment="1">
      <alignment horizontal="right" vertical="center"/>
    </xf>
    <xf numFmtId="176" fontId="8" fillId="0" borderId="36" xfId="5" applyNumberFormat="1" applyFont="1" applyFill="1" applyBorder="1" applyAlignment="1">
      <alignment horizontal="right" vertical="center"/>
    </xf>
    <xf numFmtId="3" fontId="8" fillId="0" borderId="3" xfId="5" applyNumberFormat="1" applyFont="1" applyFill="1" applyBorder="1" applyAlignment="1">
      <alignment horizontal="right" vertical="center"/>
    </xf>
    <xf numFmtId="3" fontId="8" fillId="0" borderId="34" xfId="5" applyNumberFormat="1" applyFont="1" applyFill="1" applyBorder="1" applyAlignment="1">
      <alignment horizontal="right" vertical="center"/>
    </xf>
    <xf numFmtId="3" fontId="8" fillId="0" borderId="97" xfId="5" applyNumberFormat="1" applyFont="1" applyFill="1" applyBorder="1" applyAlignment="1">
      <alignment horizontal="right" vertical="center"/>
    </xf>
    <xf numFmtId="176" fontId="8" fillId="0" borderId="28" xfId="5" applyNumberFormat="1" applyFont="1" applyFill="1" applyBorder="1" applyAlignment="1">
      <alignment horizontal="right" vertical="center"/>
    </xf>
    <xf numFmtId="176" fontId="8" fillId="0" borderId="20" xfId="5" applyNumberFormat="1" applyFont="1" applyFill="1" applyBorder="1" applyAlignment="1">
      <alignment horizontal="right" vertical="center"/>
    </xf>
    <xf numFmtId="3" fontId="8" fillId="0" borderId="39" xfId="5" applyNumberFormat="1" applyFont="1" applyFill="1" applyBorder="1" applyAlignment="1">
      <alignment horizontal="center" vertical="center"/>
    </xf>
    <xf numFmtId="176" fontId="8" fillId="0" borderId="129" xfId="5" applyNumberFormat="1" applyFont="1" applyFill="1" applyBorder="1" applyAlignment="1">
      <alignment vertical="center"/>
    </xf>
    <xf numFmtId="3" fontId="8" fillId="0" borderId="130" xfId="5" applyNumberFormat="1" applyFont="1" applyFill="1" applyBorder="1" applyAlignment="1">
      <alignment vertical="center"/>
    </xf>
    <xf numFmtId="3" fontId="8" fillId="0" borderId="131" xfId="5" applyNumberFormat="1" applyFont="1" applyFill="1" applyBorder="1" applyAlignment="1">
      <alignment vertical="center"/>
    </xf>
    <xf numFmtId="3" fontId="8" fillId="0" borderId="132" xfId="5" applyNumberFormat="1" applyFont="1" applyFill="1" applyBorder="1" applyAlignment="1">
      <alignment vertical="center"/>
    </xf>
    <xf numFmtId="3" fontId="8" fillId="0" borderId="27" xfId="5" applyNumberFormat="1" applyFont="1" applyFill="1" applyBorder="1" applyAlignment="1">
      <alignment vertical="center"/>
    </xf>
    <xf numFmtId="3" fontId="8" fillId="0" borderId="43" xfId="5" applyNumberFormat="1" applyFont="1" applyFill="1" applyBorder="1" applyAlignment="1">
      <alignment vertical="center"/>
    </xf>
    <xf numFmtId="3" fontId="8" fillId="0" borderId="21" xfId="5" applyNumberFormat="1" applyFont="1" applyFill="1" applyBorder="1" applyAlignment="1">
      <alignment horizontal="center" vertical="center"/>
    </xf>
    <xf numFmtId="176" fontId="8" fillId="0" borderId="128" xfId="5" applyNumberFormat="1" applyFont="1" applyFill="1" applyBorder="1" applyAlignment="1">
      <alignment vertical="center"/>
    </xf>
    <xf numFmtId="3" fontId="8" fillId="0" borderId="34" xfId="5" applyNumberFormat="1" applyFont="1" applyFill="1" applyBorder="1" applyAlignment="1">
      <alignment vertical="center"/>
    </xf>
    <xf numFmtId="3" fontId="8" fillId="0" borderId="20" xfId="5" applyNumberFormat="1" applyFont="1" applyFill="1" applyBorder="1" applyAlignment="1">
      <alignment vertical="center"/>
    </xf>
    <xf numFmtId="3" fontId="8" fillId="0" borderId="133" xfId="5" applyNumberFormat="1" applyFont="1" applyFill="1" applyBorder="1" applyAlignment="1">
      <alignment horizontal="right" vertical="center"/>
    </xf>
    <xf numFmtId="3" fontId="8" fillId="0" borderId="134" xfId="5" applyNumberFormat="1" applyFont="1" applyFill="1" applyBorder="1" applyAlignment="1">
      <alignment horizontal="right" vertical="center"/>
    </xf>
    <xf numFmtId="38" fontId="8" fillId="0" borderId="125" xfId="5" applyFont="1" applyFill="1" applyBorder="1" applyAlignment="1">
      <alignment horizontal="right" vertical="center"/>
    </xf>
    <xf numFmtId="176" fontId="8" fillId="0" borderId="50" xfId="5" applyNumberFormat="1" applyFont="1" applyFill="1" applyBorder="1" applyAlignment="1">
      <alignment horizontal="right" vertical="center"/>
    </xf>
    <xf numFmtId="3" fontId="8" fillId="0" borderId="40" xfId="5" applyNumberFormat="1" applyFont="1" applyFill="1" applyBorder="1" applyAlignment="1">
      <alignment horizontal="center" vertical="center"/>
    </xf>
    <xf numFmtId="3" fontId="15" fillId="0" borderId="135" xfId="5" applyNumberFormat="1" applyFont="1" applyFill="1" applyBorder="1" applyAlignment="1">
      <alignment horizontal="center" vertical="center"/>
    </xf>
    <xf numFmtId="3" fontId="8" fillId="0" borderId="17" xfId="5" applyNumberFormat="1" applyFont="1" applyFill="1" applyBorder="1" applyAlignment="1">
      <alignment horizontal="right" vertical="center"/>
    </xf>
    <xf numFmtId="3" fontId="8" fillId="0" borderId="136" xfId="5" applyNumberFormat="1" applyFont="1" applyFill="1" applyBorder="1" applyAlignment="1">
      <alignment horizontal="right" vertical="center"/>
    </xf>
    <xf numFmtId="3" fontId="8" fillId="0" borderId="135" xfId="5" applyNumberFormat="1" applyFont="1" applyFill="1" applyBorder="1" applyAlignment="1">
      <alignment horizontal="right" vertical="center"/>
    </xf>
    <xf numFmtId="3" fontId="8" fillId="0" borderId="24" xfId="5" applyNumberFormat="1" applyFont="1" applyFill="1" applyBorder="1" applyAlignment="1">
      <alignment horizontal="right" vertical="center"/>
    </xf>
    <xf numFmtId="3" fontId="8" fillId="0" borderId="117" xfId="5" applyNumberFormat="1" applyFont="1" applyFill="1" applyBorder="1" applyAlignment="1">
      <alignment vertical="center"/>
    </xf>
    <xf numFmtId="3" fontId="8" fillId="0" borderId="122" xfId="5" applyNumberFormat="1" applyFont="1" applyFill="1" applyBorder="1" applyAlignment="1">
      <alignment vertical="center"/>
    </xf>
    <xf numFmtId="3" fontId="8" fillId="0" borderId="112" xfId="5" applyNumberFormat="1" applyFont="1" applyFill="1" applyBorder="1" applyAlignment="1">
      <alignment vertical="center"/>
    </xf>
    <xf numFmtId="3" fontId="8" fillId="0" borderId="137" xfId="5" applyNumberFormat="1" applyFont="1" applyFill="1" applyBorder="1" applyAlignment="1">
      <alignment vertical="center"/>
    </xf>
    <xf numFmtId="3" fontId="8" fillId="0" borderId="138" xfId="5" applyNumberFormat="1" applyFont="1" applyFill="1" applyBorder="1" applyAlignment="1">
      <alignment vertical="center"/>
    </xf>
    <xf numFmtId="3" fontId="8" fillId="0" borderId="134" xfId="5" applyNumberFormat="1" applyFont="1" applyFill="1" applyBorder="1" applyAlignment="1">
      <alignment vertical="center"/>
    </xf>
    <xf numFmtId="3" fontId="8" fillId="0" borderId="125" xfId="5" applyNumberFormat="1" applyFont="1" applyFill="1" applyBorder="1" applyAlignment="1">
      <alignment vertical="center"/>
    </xf>
    <xf numFmtId="3" fontId="8" fillId="0" borderId="50" xfId="5" applyNumberFormat="1" applyFont="1" applyFill="1" applyBorder="1" applyAlignment="1">
      <alignment vertical="center"/>
    </xf>
    <xf numFmtId="3" fontId="8" fillId="0" borderId="42" xfId="5" applyNumberFormat="1" applyFont="1" applyFill="1" applyBorder="1" applyAlignment="1">
      <alignment horizontal="center" vertical="center"/>
    </xf>
    <xf numFmtId="3" fontId="8" fillId="0" borderId="139" xfId="5" applyNumberFormat="1" applyFont="1" applyFill="1" applyBorder="1" applyAlignment="1">
      <alignment horizontal="center" vertical="center"/>
    </xf>
    <xf numFmtId="0" fontId="5" fillId="0" borderId="0" xfId="0" applyFont="1" applyBorder="1" applyAlignment="1">
      <alignment vertical="center" wrapText="1"/>
    </xf>
    <xf numFmtId="3" fontId="3" fillId="0" borderId="0" xfId="5" applyNumberFormat="1" applyFont="1" applyFill="1" applyAlignment="1">
      <alignment vertical="center"/>
    </xf>
    <xf numFmtId="3" fontId="5" fillId="0" borderId="0" xfId="0" applyNumberFormat="1" applyFont="1" applyFill="1" applyBorder="1" applyAlignment="1">
      <alignment vertical="center"/>
    </xf>
    <xf numFmtId="3" fontId="20" fillId="0" borderId="0" xfId="5" applyNumberFormat="1" applyFont="1" applyFill="1" applyBorder="1" applyAlignment="1">
      <alignment horizontal="left" vertical="center"/>
    </xf>
    <xf numFmtId="3" fontId="20" fillId="0" borderId="0" xfId="5" applyNumberFormat="1" applyFont="1" applyFill="1" applyAlignment="1">
      <alignment vertical="center"/>
    </xf>
    <xf numFmtId="0" fontId="5" fillId="0" borderId="0" xfId="0" applyFont="1" applyAlignment="1">
      <alignment horizontal="center" vertical="center"/>
    </xf>
    <xf numFmtId="0" fontId="21" fillId="0" borderId="2" xfId="0" applyFont="1" applyBorder="1" applyAlignment="1">
      <alignment horizontal="right" vertical="center"/>
    </xf>
    <xf numFmtId="0" fontId="21" fillId="0" borderId="3" xfId="0" applyFont="1" applyBorder="1" applyAlignment="1">
      <alignment vertical="center"/>
    </xf>
    <xf numFmtId="0" fontId="5" fillId="0" borderId="0" xfId="0" applyFont="1" applyAlignment="1">
      <alignment horizontal="right" vertical="center"/>
    </xf>
    <xf numFmtId="0" fontId="19" fillId="0" borderId="0" xfId="0" applyFont="1" applyAlignment="1">
      <alignment vertical="center"/>
    </xf>
    <xf numFmtId="0" fontId="5" fillId="0" borderId="0" xfId="0" applyFont="1" applyFill="1" applyAlignment="1">
      <alignment vertical="center"/>
    </xf>
    <xf numFmtId="0" fontId="22" fillId="0" borderId="0" xfId="0" applyFont="1" applyAlignment="1">
      <alignment vertical="center"/>
    </xf>
    <xf numFmtId="0" fontId="5" fillId="0" borderId="0" xfId="0" applyFont="1" applyFill="1" applyAlignment="1">
      <alignment horizontal="center" vertical="center"/>
    </xf>
    <xf numFmtId="0" fontId="5" fillId="0" borderId="2"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8" xfId="0" applyFont="1" applyFill="1" applyBorder="1" applyAlignment="1">
      <alignment vertical="center"/>
    </xf>
    <xf numFmtId="0" fontId="5" fillId="0" borderId="3" xfId="0" applyFont="1" applyFill="1" applyBorder="1" applyAlignment="1">
      <alignment vertical="center"/>
    </xf>
    <xf numFmtId="0" fontId="5" fillId="0" borderId="6" xfId="0" applyFont="1" applyFill="1" applyBorder="1" applyAlignment="1">
      <alignment horizontal="center" vertical="center"/>
    </xf>
    <xf numFmtId="0" fontId="5" fillId="2" borderId="2" xfId="0" applyFont="1" applyFill="1" applyBorder="1" applyAlignment="1">
      <alignment horizontal="center" vertical="center"/>
    </xf>
    <xf numFmtId="0" fontId="3" fillId="0" borderId="0" xfId="0" applyFont="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2" xfId="0" applyFont="1" applyFill="1" applyBorder="1" applyAlignment="1">
      <alignment vertical="center"/>
    </xf>
    <xf numFmtId="0" fontId="5" fillId="3" borderId="3" xfId="0" applyFont="1" applyFill="1" applyBorder="1" applyAlignment="1">
      <alignment vertical="center"/>
    </xf>
    <xf numFmtId="0" fontId="5" fillId="3" borderId="8" xfId="0" applyFont="1" applyFill="1" applyBorder="1" applyAlignment="1">
      <alignment horizontal="center" vertical="center"/>
    </xf>
    <xf numFmtId="0" fontId="5" fillId="2" borderId="7" xfId="3" applyFont="1" applyFill="1" applyBorder="1" applyAlignment="1">
      <alignment horizontal="center" vertical="center"/>
    </xf>
    <xf numFmtId="3" fontId="8" fillId="0" borderId="20" xfId="5" applyNumberFormat="1" applyFont="1" applyFill="1" applyBorder="1" applyAlignment="1">
      <alignment horizontal="center" vertical="center"/>
    </xf>
    <xf numFmtId="3" fontId="8" fillId="0" borderId="2" xfId="5" applyNumberFormat="1" applyFont="1" applyFill="1" applyBorder="1" applyAlignment="1">
      <alignment vertical="center"/>
    </xf>
    <xf numFmtId="3" fontId="8" fillId="0" borderId="3" xfId="5" applyNumberFormat="1" applyFont="1" applyFill="1" applyBorder="1" applyAlignment="1">
      <alignment vertical="center"/>
    </xf>
    <xf numFmtId="0" fontId="5" fillId="2" borderId="2"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3" xfId="0" applyFont="1" applyFill="1" applyBorder="1" applyAlignment="1">
      <alignment horizontal="center" vertical="center"/>
    </xf>
    <xf numFmtId="0" fontId="3" fillId="0" borderId="0" xfId="0" applyFont="1" applyAlignment="1">
      <alignment horizontal="center" vertical="center"/>
    </xf>
    <xf numFmtId="0" fontId="5" fillId="0" borderId="2"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2" xfId="0" applyFont="1" applyFill="1" applyBorder="1" applyAlignment="1">
      <alignment vertical="center"/>
    </xf>
    <xf numFmtId="0" fontId="5" fillId="0" borderId="8" xfId="0" applyFont="1" applyFill="1" applyBorder="1" applyAlignment="1">
      <alignment vertical="center"/>
    </xf>
    <xf numFmtId="0" fontId="5" fillId="0" borderId="3" xfId="0" applyFont="1" applyFill="1" applyBorder="1" applyAlignment="1">
      <alignment vertical="center"/>
    </xf>
    <xf numFmtId="0" fontId="5" fillId="4" borderId="2"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2"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2" xfId="0" applyFont="1" applyFill="1" applyBorder="1" applyAlignment="1">
      <alignment vertical="center" shrinkToFit="1"/>
    </xf>
    <xf numFmtId="0" fontId="5" fillId="0" borderId="8" xfId="0" applyFont="1" applyFill="1" applyBorder="1" applyAlignment="1">
      <alignment vertical="center" shrinkToFit="1"/>
    </xf>
    <xf numFmtId="0" fontId="5" fillId="0" borderId="3" xfId="0" applyFont="1" applyFill="1" applyBorder="1" applyAlignment="1">
      <alignment vertical="center" shrinkToFit="1"/>
    </xf>
    <xf numFmtId="0" fontId="5" fillId="2"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2" xfId="0" applyFont="1" applyFill="1" applyBorder="1" applyAlignment="1">
      <alignment vertical="center"/>
    </xf>
    <xf numFmtId="0" fontId="5" fillId="3" borderId="3" xfId="0" applyFont="1" applyFill="1" applyBorder="1" applyAlignment="1">
      <alignment vertical="center"/>
    </xf>
    <xf numFmtId="0" fontId="5" fillId="3" borderId="8" xfId="0" applyFont="1" applyFill="1" applyBorder="1" applyAlignment="1">
      <alignment horizontal="center" vertical="center"/>
    </xf>
    <xf numFmtId="0" fontId="5" fillId="0" borderId="1" xfId="0" applyFont="1" applyBorder="1" applyAlignment="1">
      <alignment horizontal="center" vertical="center"/>
    </xf>
    <xf numFmtId="0" fontId="5" fillId="4" borderId="1" xfId="3" applyFont="1" applyFill="1" applyBorder="1" applyAlignment="1">
      <alignment horizontal="center" vertical="center"/>
    </xf>
    <xf numFmtId="0" fontId="5" fillId="2" borderId="1" xfId="3" applyFont="1" applyFill="1" applyBorder="1" applyAlignment="1">
      <alignment horizontal="center" vertical="center" wrapText="1"/>
    </xf>
    <xf numFmtId="0" fontId="5" fillId="2" borderId="1" xfId="3" applyFont="1" applyFill="1" applyBorder="1" applyAlignment="1">
      <alignment vertical="center"/>
    </xf>
    <xf numFmtId="0" fontId="5" fillId="2" borderId="1" xfId="3" applyFont="1" applyFill="1" applyBorder="1" applyAlignment="1">
      <alignment vertical="center" wrapText="1"/>
    </xf>
    <xf numFmtId="0" fontId="5" fillId="2" borderId="2" xfId="3" applyFont="1" applyFill="1" applyBorder="1" applyAlignment="1">
      <alignment horizontal="center" vertical="center"/>
    </xf>
    <xf numFmtId="0" fontId="5" fillId="2" borderId="3" xfId="3" applyFont="1" applyFill="1" applyBorder="1" applyAlignment="1">
      <alignment horizontal="center" vertical="center"/>
    </xf>
    <xf numFmtId="0" fontId="5" fillId="0" borderId="4" xfId="1" applyNumberFormat="1" applyFont="1" applyFill="1" applyBorder="1" applyAlignment="1">
      <alignment horizontal="center" vertical="center"/>
    </xf>
    <xf numFmtId="0" fontId="5" fillId="0" borderId="25" xfId="1" applyNumberFormat="1" applyFont="1" applyFill="1" applyBorder="1" applyAlignment="1">
      <alignment horizontal="center" vertical="center"/>
    </xf>
    <xf numFmtId="0" fontId="5" fillId="0" borderId="28" xfId="1" applyNumberFormat="1" applyFont="1" applyFill="1" applyBorder="1" applyAlignment="1">
      <alignment horizontal="center" vertical="center"/>
    </xf>
    <xf numFmtId="0" fontId="5" fillId="0" borderId="5" xfId="3" applyFont="1" applyFill="1" applyBorder="1" applyAlignment="1">
      <alignment horizontal="center" vertical="center"/>
    </xf>
    <xf numFmtId="0" fontId="5" fillId="0" borderId="4" xfId="3" applyFont="1" applyFill="1" applyBorder="1" applyAlignment="1">
      <alignment horizontal="center" vertical="center"/>
    </xf>
    <xf numFmtId="0" fontId="5" fillId="0" borderId="22" xfId="3" applyFont="1" applyFill="1" applyBorder="1" applyAlignment="1">
      <alignment horizontal="center" vertical="center"/>
    </xf>
    <xf numFmtId="0" fontId="5" fillId="0" borderId="25" xfId="3" applyFont="1" applyFill="1" applyBorder="1" applyAlignment="1">
      <alignment horizontal="center" vertical="center"/>
    </xf>
    <xf numFmtId="0" fontId="5" fillId="0" borderId="27" xfId="3" applyFont="1" applyFill="1" applyBorder="1" applyAlignment="1">
      <alignment horizontal="center" vertical="center"/>
    </xf>
    <xf numFmtId="0" fontId="5" fillId="0" borderId="28" xfId="3" applyFont="1" applyFill="1" applyBorder="1" applyAlignment="1">
      <alignment horizontal="center" vertical="center"/>
    </xf>
    <xf numFmtId="0" fontId="5" fillId="0" borderId="5" xfId="3" applyFont="1" applyFill="1" applyBorder="1" applyAlignment="1">
      <alignment horizontal="center" vertical="center" wrapText="1"/>
    </xf>
    <xf numFmtId="0" fontId="5" fillId="0" borderId="22" xfId="3" applyFont="1" applyFill="1" applyBorder="1" applyAlignment="1">
      <alignment horizontal="center" vertical="center" wrapText="1"/>
    </xf>
    <xf numFmtId="0" fontId="5" fillId="0" borderId="27" xfId="3" applyFont="1" applyFill="1" applyBorder="1" applyAlignment="1">
      <alignment horizontal="center" vertical="center" wrapText="1"/>
    </xf>
    <xf numFmtId="0" fontId="5" fillId="0" borderId="2" xfId="3" applyFont="1" applyFill="1" applyBorder="1" applyAlignment="1">
      <alignment horizontal="center" vertical="center" wrapText="1"/>
    </xf>
    <xf numFmtId="0" fontId="5" fillId="0" borderId="3" xfId="3" applyFont="1" applyFill="1" applyBorder="1" applyAlignment="1">
      <alignment horizontal="center" vertical="center" wrapText="1"/>
    </xf>
    <xf numFmtId="0" fontId="3" fillId="0" borderId="0" xfId="3" applyFont="1" applyFill="1" applyAlignment="1">
      <alignment horizontal="center" vertical="center"/>
    </xf>
    <xf numFmtId="0" fontId="5" fillId="2" borderId="1" xfId="3" applyFont="1" applyFill="1" applyBorder="1" applyAlignment="1">
      <alignment horizontal="center" vertical="center"/>
    </xf>
    <xf numFmtId="0" fontId="5" fillId="2" borderId="30" xfId="3" applyFont="1" applyFill="1" applyBorder="1" applyAlignment="1">
      <alignment horizontal="center" vertical="center"/>
    </xf>
    <xf numFmtId="0" fontId="5" fillId="2" borderId="7" xfId="3" applyFont="1" applyFill="1" applyBorder="1" applyAlignment="1">
      <alignment horizontal="center" vertical="center"/>
    </xf>
    <xf numFmtId="3" fontId="8" fillId="0" borderId="2" xfId="5" applyNumberFormat="1" applyFont="1" applyFill="1" applyBorder="1" applyAlignment="1">
      <alignment horizontal="center" vertical="center"/>
    </xf>
    <xf numFmtId="3" fontId="8" fillId="0" borderId="8" xfId="5" applyNumberFormat="1" applyFont="1" applyFill="1" applyBorder="1" applyAlignment="1">
      <alignment horizontal="center" vertical="center"/>
    </xf>
    <xf numFmtId="3" fontId="8" fillId="0" borderId="3" xfId="5" applyNumberFormat="1" applyFont="1" applyFill="1" applyBorder="1" applyAlignment="1">
      <alignment horizontal="center" vertical="center"/>
    </xf>
    <xf numFmtId="3" fontId="8" fillId="0" borderId="11" xfId="5" applyNumberFormat="1" applyFont="1" applyFill="1" applyBorder="1" applyAlignment="1">
      <alignment horizontal="left" vertical="center"/>
    </xf>
    <xf numFmtId="3" fontId="8" fillId="0" borderId="12" xfId="5" applyNumberFormat="1" applyFont="1" applyFill="1" applyBorder="1" applyAlignment="1">
      <alignment horizontal="left" vertical="center"/>
    </xf>
    <xf numFmtId="3" fontId="8" fillId="0" borderId="38" xfId="5" applyNumberFormat="1" applyFont="1" applyFill="1" applyBorder="1" applyAlignment="1">
      <alignment horizontal="left" vertical="center"/>
    </xf>
    <xf numFmtId="3" fontId="8" fillId="0" borderId="14" xfId="5" applyNumberFormat="1" applyFont="1" applyFill="1" applyBorder="1" applyAlignment="1">
      <alignment horizontal="left" vertical="center"/>
    </xf>
    <xf numFmtId="3" fontId="8" fillId="0" borderId="0" xfId="5" applyNumberFormat="1" applyFont="1" applyFill="1" applyBorder="1" applyAlignment="1">
      <alignment horizontal="left" vertical="center"/>
    </xf>
    <xf numFmtId="3" fontId="8" fillId="0" borderId="25" xfId="5" applyNumberFormat="1" applyFont="1" applyFill="1" applyBorder="1" applyAlignment="1">
      <alignment horizontal="left" vertical="center"/>
    </xf>
    <xf numFmtId="3" fontId="8" fillId="0" borderId="15" xfId="5" applyNumberFormat="1" applyFont="1" applyFill="1" applyBorder="1" applyAlignment="1">
      <alignment horizontal="left" vertical="center"/>
    </xf>
    <xf numFmtId="3" fontId="8" fillId="0" borderId="16" xfId="5" applyNumberFormat="1" applyFont="1" applyFill="1" applyBorder="1" applyAlignment="1">
      <alignment horizontal="left" vertical="center"/>
    </xf>
    <xf numFmtId="3" fontId="14" fillId="0" borderId="37" xfId="5" applyNumberFormat="1" applyFont="1" applyFill="1" applyBorder="1" applyAlignment="1">
      <alignment horizontal="center" vertical="center" textRotation="255" wrapText="1"/>
    </xf>
    <xf numFmtId="3" fontId="14" fillId="0" borderId="23" xfId="5" applyNumberFormat="1" applyFont="1" applyFill="1" applyBorder="1" applyAlignment="1">
      <alignment horizontal="center" vertical="center" textRotation="255" wrapText="1"/>
    </xf>
    <xf numFmtId="3" fontId="8" fillId="0" borderId="2" xfId="5" applyNumberFormat="1" applyFont="1" applyFill="1" applyBorder="1" applyAlignment="1">
      <alignment horizontal="left" vertical="center"/>
    </xf>
    <xf numFmtId="3" fontId="8" fillId="0" borderId="8" xfId="5" applyNumberFormat="1" applyFont="1" applyFill="1" applyBorder="1" applyAlignment="1">
      <alignment horizontal="left" vertical="center"/>
    </xf>
    <xf numFmtId="3" fontId="8" fillId="0" borderId="5" xfId="5" applyNumberFormat="1" applyFont="1" applyFill="1" applyBorder="1" applyAlignment="1">
      <alignment horizontal="left" vertical="center"/>
    </xf>
    <xf numFmtId="3" fontId="8" fillId="0" borderId="9" xfId="5" applyNumberFormat="1" applyFont="1" applyFill="1" applyBorder="1" applyAlignment="1">
      <alignment horizontal="left" vertical="center"/>
    </xf>
    <xf numFmtId="3" fontId="8" fillId="0" borderId="67" xfId="5" applyNumberFormat="1" applyFont="1" applyFill="1" applyBorder="1" applyAlignment="1">
      <alignment horizontal="left" vertical="center"/>
    </xf>
    <xf numFmtId="3" fontId="8" fillId="0" borderId="34" xfId="5" applyNumberFormat="1" applyFont="1" applyFill="1" applyBorder="1" applyAlignment="1">
      <alignment horizontal="left" vertical="center"/>
    </xf>
    <xf numFmtId="3" fontId="8" fillId="0" borderId="6" xfId="5" applyNumberFormat="1" applyFont="1" applyFill="1" applyBorder="1" applyAlignment="1">
      <alignment horizontal="center" vertical="center"/>
    </xf>
    <xf numFmtId="3" fontId="8" fillId="0" borderId="7" xfId="5" applyNumberFormat="1" applyFont="1" applyFill="1" applyBorder="1" applyAlignment="1">
      <alignment horizontal="center" vertical="center"/>
    </xf>
    <xf numFmtId="3" fontId="8" fillId="0" borderId="61" xfId="5" applyNumberFormat="1" applyFont="1" applyFill="1" applyBorder="1" applyAlignment="1">
      <alignment horizontal="left" vertical="center"/>
    </xf>
    <xf numFmtId="3" fontId="8" fillId="0" borderId="111" xfId="5" applyNumberFormat="1" applyFont="1" applyFill="1" applyBorder="1" applyAlignment="1">
      <alignment horizontal="left" vertical="center"/>
    </xf>
    <xf numFmtId="3" fontId="8" fillId="0" borderId="49" xfId="5" applyNumberFormat="1" applyFont="1" applyFill="1" applyBorder="1" applyAlignment="1">
      <alignment horizontal="center" vertical="center"/>
    </xf>
    <xf numFmtId="3" fontId="8" fillId="0" borderId="20" xfId="5" applyNumberFormat="1" applyFont="1" applyFill="1" applyBorder="1" applyAlignment="1">
      <alignment horizontal="center" vertical="center"/>
    </xf>
    <xf numFmtId="3" fontId="8" fillId="0" borderId="22" xfId="5" applyNumberFormat="1" applyFont="1" applyFill="1" applyBorder="1" applyAlignment="1">
      <alignment horizontal="left" vertical="center"/>
    </xf>
    <xf numFmtId="3" fontId="8" fillId="0" borderId="110" xfId="5" applyNumberFormat="1" applyFont="1" applyFill="1" applyBorder="1" applyAlignment="1">
      <alignment horizontal="left" vertical="center"/>
    </xf>
    <xf numFmtId="3" fontId="8" fillId="0" borderId="5" xfId="5" applyNumberFormat="1" applyFont="1" applyFill="1" applyBorder="1" applyAlignment="1">
      <alignment horizontal="left" vertical="center" wrapText="1"/>
    </xf>
    <xf numFmtId="3" fontId="8" fillId="0" borderId="9" xfId="5" applyNumberFormat="1" applyFont="1" applyFill="1" applyBorder="1" applyAlignment="1">
      <alignment horizontal="left" vertical="center" wrapText="1"/>
    </xf>
    <xf numFmtId="3" fontId="7" fillId="0" borderId="26" xfId="5" applyNumberFormat="1" applyFont="1" applyFill="1" applyBorder="1" applyAlignment="1">
      <alignment horizontal="center" vertical="center" textRotation="255"/>
    </xf>
    <xf numFmtId="3" fontId="7" fillId="0" borderId="23" xfId="5" applyNumberFormat="1" applyFont="1" applyFill="1" applyBorder="1" applyAlignment="1">
      <alignment horizontal="center" vertical="center" textRotation="255"/>
    </xf>
    <xf numFmtId="3" fontId="7" fillId="0" borderId="29" xfId="5" applyNumberFormat="1" applyFont="1" applyFill="1" applyBorder="1" applyAlignment="1">
      <alignment horizontal="center" vertical="center" textRotation="255"/>
    </xf>
    <xf numFmtId="3" fontId="8" fillId="0" borderId="129" xfId="5" applyNumberFormat="1" applyFont="1" applyFill="1" applyBorder="1" applyAlignment="1">
      <alignment vertical="center"/>
    </xf>
    <xf numFmtId="3" fontId="8" fillId="0" borderId="128" xfId="5" applyNumberFormat="1" applyFont="1" applyFill="1" applyBorder="1" applyAlignment="1">
      <alignment vertical="center"/>
    </xf>
    <xf numFmtId="3" fontId="8" fillId="0" borderId="2" xfId="5" applyNumberFormat="1" applyFont="1" applyFill="1" applyBorder="1" applyAlignment="1">
      <alignment vertical="center"/>
    </xf>
    <xf numFmtId="3" fontId="8" fillId="0" borderId="3" xfId="5" applyNumberFormat="1" applyFont="1" applyFill="1" applyBorder="1" applyAlignment="1">
      <alignment vertical="center"/>
    </xf>
    <xf numFmtId="0" fontId="7" fillId="0" borderId="23" xfId="6" applyFont="1" applyFill="1" applyBorder="1" applyAlignment="1">
      <alignment vertical="center"/>
    </xf>
    <xf numFmtId="0" fontId="7" fillId="0" borderId="29" xfId="6" applyFont="1" applyFill="1" applyBorder="1" applyAlignment="1">
      <alignment vertical="center"/>
    </xf>
    <xf numFmtId="0" fontId="3" fillId="0" borderId="0" xfId="0" applyFont="1" applyFill="1" applyAlignment="1">
      <alignment horizontal="center" vertical="center"/>
    </xf>
    <xf numFmtId="0" fontId="5" fillId="0" borderId="0" xfId="0" applyFont="1" applyFill="1" applyAlignment="1">
      <alignment horizontal="right" vertical="center"/>
    </xf>
    <xf numFmtId="0" fontId="5" fillId="4" borderId="2" xfId="0" applyFont="1" applyFill="1" applyBorder="1" applyAlignment="1">
      <alignment horizontal="center" vertical="center" shrinkToFit="1"/>
    </xf>
    <xf numFmtId="0" fontId="5" fillId="4" borderId="8" xfId="0" applyFont="1" applyFill="1" applyBorder="1" applyAlignment="1">
      <alignment horizontal="center" vertical="center" shrinkToFit="1"/>
    </xf>
    <xf numFmtId="0" fontId="5" fillId="4" borderId="3" xfId="0" applyFont="1" applyFill="1" applyBorder="1" applyAlignment="1">
      <alignment horizontal="center" vertical="center" shrinkToFit="1"/>
    </xf>
    <xf numFmtId="0" fontId="6" fillId="4" borderId="2"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3" fontId="5" fillId="4" borderId="1" xfId="0" applyNumberFormat="1" applyFont="1" applyFill="1" applyBorder="1" applyAlignment="1">
      <alignment vertical="center"/>
    </xf>
    <xf numFmtId="0" fontId="5" fillId="4" borderId="1" xfId="0" applyFont="1" applyFill="1" applyBorder="1" applyAlignment="1">
      <alignment vertical="center"/>
    </xf>
    <xf numFmtId="0" fontId="5" fillId="4" borderId="1" xfId="0" applyFont="1" applyFill="1" applyBorder="1" applyAlignment="1">
      <alignment horizontal="center" vertical="center"/>
    </xf>
    <xf numFmtId="0" fontId="19" fillId="0" borderId="0" xfId="0" applyFont="1" applyFill="1" applyAlignment="1">
      <alignment vertical="center"/>
    </xf>
    <xf numFmtId="0" fontId="19" fillId="0" borderId="0" xfId="0" applyFont="1" applyFill="1" applyBorder="1" applyAlignment="1">
      <alignment vertical="center"/>
    </xf>
    <xf numFmtId="3" fontId="5" fillId="0" borderId="1" xfId="0" applyNumberFormat="1" applyFont="1" applyFill="1" applyBorder="1" applyAlignment="1">
      <alignment horizontal="center" vertical="center"/>
    </xf>
    <xf numFmtId="0" fontId="5" fillId="0" borderId="1" xfId="0" applyFont="1" applyFill="1" applyBorder="1" applyAlignment="1">
      <alignment vertical="center"/>
    </xf>
    <xf numFmtId="3" fontId="5" fillId="0" borderId="2" xfId="0" applyNumberFormat="1" applyFont="1" applyFill="1" applyBorder="1" applyAlignment="1">
      <alignment vertical="center"/>
    </xf>
    <xf numFmtId="3" fontId="5" fillId="0" borderId="8" xfId="0" applyNumberFormat="1" applyFont="1" applyFill="1" applyBorder="1" applyAlignment="1">
      <alignment vertical="center"/>
    </xf>
    <xf numFmtId="3" fontId="5" fillId="0" borderId="3" xfId="0" applyNumberFormat="1" applyFont="1" applyFill="1" applyBorder="1" applyAlignment="1">
      <alignment vertical="center"/>
    </xf>
    <xf numFmtId="0" fontId="5" fillId="0" borderId="1" xfId="0" applyFont="1" applyFill="1" applyBorder="1" applyAlignment="1">
      <alignment horizontal="center" vertical="center"/>
    </xf>
    <xf numFmtId="3" fontId="8" fillId="0" borderId="9" xfId="5" applyNumberFormat="1" applyFont="1" applyFill="1" applyBorder="1" applyAlignment="1">
      <alignment vertical="center" wrapText="1" shrinkToFit="1"/>
    </xf>
    <xf numFmtId="3" fontId="8" fillId="0" borderId="111" xfId="5" applyNumberFormat="1" applyFont="1" applyFill="1" applyBorder="1" applyAlignment="1">
      <alignment vertical="center" wrapText="1"/>
    </xf>
  </cellXfs>
  <cellStyles count="7">
    <cellStyle name="パーセント 2" xfId="2"/>
    <cellStyle name="桁区切り 2" xfId="1"/>
    <cellStyle name="桁区切り 3" xfId="5"/>
    <cellStyle name="標準" xfId="0" builtinId="0"/>
    <cellStyle name="標準 2" xfId="6"/>
    <cellStyle name="標準_【岡崎市】様式13-2（別紙）121010" xfId="3"/>
    <cellStyle name="標準_080521：様式集"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38</xdr:col>
      <xdr:colOff>0</xdr:colOff>
      <xdr:row>71</xdr:row>
      <xdr:rowOff>0</xdr:rowOff>
    </xdr:from>
    <xdr:to>
      <xdr:col>38</xdr:col>
      <xdr:colOff>352238</xdr:colOff>
      <xdr:row>71</xdr:row>
      <xdr:rowOff>0</xdr:rowOff>
    </xdr:to>
    <xdr:sp macro="" textlink="">
      <xdr:nvSpPr>
        <xdr:cNvPr id="2" name="Text Box 3"/>
        <xdr:cNvSpPr txBox="1">
          <a:spLocks noChangeArrowheads="1"/>
        </xdr:cNvSpPr>
      </xdr:nvSpPr>
      <xdr:spPr bwMode="auto">
        <a:xfrm>
          <a:off x="25374600" y="12172950"/>
          <a:ext cx="352238" cy="0"/>
        </a:xfrm>
        <a:prstGeom prst="rect">
          <a:avLst/>
        </a:prstGeom>
        <a:noFill/>
        <a:ln>
          <a:noFill/>
        </a:ln>
        <a:extLst/>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ゴシック"/>
              <a:ea typeface="ＭＳ ゴシック"/>
            </a:rPr>
            <a:t>[</a:t>
          </a:r>
          <a:r>
            <a:rPr lang="ja-JP" altLang="en-US" sz="800" b="0" i="0" u="none" strike="noStrike" baseline="0">
              <a:solidFill>
                <a:srgbClr val="000000"/>
              </a:solidFill>
              <a:latin typeface="ＭＳ ゴシック"/>
              <a:ea typeface="ＭＳ ゴシック"/>
            </a:rPr>
            <a:t>Ａ</a:t>
          </a:r>
          <a:r>
            <a:rPr lang="en-US" altLang="ja-JP" sz="800" b="0" i="0" u="none" strike="noStrike" baseline="0">
              <a:solidFill>
                <a:srgbClr val="000000"/>
              </a:solidFill>
              <a:latin typeface="ＭＳ ゴシック"/>
              <a:ea typeface="ＭＳ ゴシック"/>
            </a:rPr>
            <a: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engi-fs1\&#29289;&#20214;\&#20013;&#22830;&#21512;&#21516;&#65303;\DB01227&#21512;&#21516;&#24193;&#33294;&#65303;&#21495;&#39208;&#22522;&#26412;&#35336;&#30011;&#31574;&#23450;\02&#65328;&#65331;&#65315;&#31639;&#20986;\&#21442;&#32771;&#25552;&#20379;&#65411;&#65438;&#65392;&#65408;\140805&#32173;&#25345;&#31649;&#29702;&#36027;&#35500;&#26126;&#36039;&#26009;\&#20316;&#26989;&#29992;&#12501;&#12449;&#12452;&#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js-fs2\401&#37117;&#12510;&#12493;\&#29289;&#20214;\&#23500;&#23665;&#30476;&#35686;&#23519;&#23398;&#26657;PFI-TA\&#32173;&#25345;&#31649;&#29702;&#65288;&#31712;&#22618;&#65289;\02&#32173;&#25345;&#31649;&#29702;&#36027;&#27010;&#31639;&#35531;&#27714;\030708_G7_&#23500;&#23665;KG&#9679;&#12304;&#35211;&#30452;&#12305;\&#20316;&#26989;&#29992;&#12501;&#12449;&#12452;&#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js-fs2\401&#37117;&#12510;&#12493;\&#20013;&#22830;&#21512;&#21516;&#65303;\DB01227&#21512;&#21516;&#24193;&#33294;&#65303;&#21495;&#39208;&#22522;&#26412;&#35336;&#30011;&#31574;&#23450;&#12288;&#12381;&#12398;&#65297;\02&#65328;&#65331;&#65315;&#31639;&#20986;\02&#20462;&#32341;&#36027;PSC\&#20316;&#26989;&#29992;&#12501;&#12449;&#12452;&#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3"/>
  <sheetViews>
    <sheetView tabSelected="1" zoomScaleNormal="100" workbookViewId="0"/>
  </sheetViews>
  <sheetFormatPr defaultColWidth="9" defaultRowHeight="21" customHeight="1"/>
  <cols>
    <col min="1" max="1" width="3.625" style="306" customWidth="1"/>
    <col min="2" max="2" width="5.125" style="3" customWidth="1"/>
    <col min="3" max="3" width="4.625" style="3" customWidth="1"/>
    <col min="4" max="4" width="26.625" style="3" customWidth="1"/>
    <col min="5" max="5" width="14.625" style="3" customWidth="1"/>
    <col min="6" max="6" width="8.625" style="3" customWidth="1"/>
    <col min="7" max="8" width="12.625" style="3" customWidth="1"/>
    <col min="9" max="9" width="9" style="3"/>
    <col min="10" max="10" width="11.625" style="3" bestFit="1" customWidth="1"/>
    <col min="11" max="16384" width="9" style="3"/>
  </cols>
  <sheetData>
    <row r="1" spans="1:8" ht="21" customHeight="1">
      <c r="A1" s="313"/>
      <c r="G1" s="307" t="s">
        <v>0</v>
      </c>
      <c r="H1" s="308"/>
    </row>
    <row r="2" spans="1:8" ht="21" customHeight="1">
      <c r="H2" s="309" t="s">
        <v>65</v>
      </c>
    </row>
    <row r="3" spans="1:8" ht="21" customHeight="1">
      <c r="A3" s="334" t="s">
        <v>64</v>
      </c>
      <c r="B3" s="334"/>
      <c r="C3" s="334"/>
      <c r="D3" s="334"/>
      <c r="E3" s="334"/>
      <c r="F3" s="334"/>
      <c r="G3" s="334"/>
      <c r="H3" s="334"/>
    </row>
    <row r="4" spans="1:8" ht="21" customHeight="1">
      <c r="H4" s="309" t="s">
        <v>1</v>
      </c>
    </row>
    <row r="5" spans="1:8" ht="21" customHeight="1">
      <c r="A5" s="331" t="s">
        <v>2</v>
      </c>
      <c r="B5" s="332"/>
      <c r="C5" s="332"/>
      <c r="D5" s="333"/>
      <c r="E5" s="320" t="s">
        <v>3</v>
      </c>
      <c r="F5" s="351" t="s">
        <v>4</v>
      </c>
      <c r="G5" s="351"/>
      <c r="H5" s="351"/>
    </row>
    <row r="6" spans="1:8" ht="21" customHeight="1">
      <c r="A6" s="314">
        <v>1</v>
      </c>
      <c r="B6" s="317" t="s">
        <v>204</v>
      </c>
      <c r="C6" s="315"/>
      <c r="D6" s="316"/>
      <c r="E6" s="244"/>
      <c r="F6" s="338"/>
      <c r="G6" s="339"/>
      <c r="H6" s="340"/>
    </row>
    <row r="7" spans="1:8" ht="21" customHeight="1">
      <c r="A7" s="245">
        <v>2</v>
      </c>
      <c r="B7" s="317" t="s">
        <v>12</v>
      </c>
      <c r="C7" s="315"/>
      <c r="D7" s="316"/>
      <c r="E7" s="244"/>
      <c r="F7" s="335"/>
      <c r="G7" s="336"/>
      <c r="H7" s="337"/>
    </row>
    <row r="8" spans="1:8" ht="21" customHeight="1">
      <c r="A8" s="319"/>
      <c r="B8" s="246" t="s">
        <v>13</v>
      </c>
      <c r="C8" s="317" t="s">
        <v>14</v>
      </c>
      <c r="D8" s="318"/>
      <c r="E8" s="244"/>
      <c r="F8" s="335"/>
      <c r="G8" s="336"/>
      <c r="H8" s="337"/>
    </row>
    <row r="9" spans="1:8" ht="21" customHeight="1">
      <c r="A9" s="319"/>
      <c r="B9" s="246" t="s">
        <v>16</v>
      </c>
      <c r="C9" s="317" t="s">
        <v>15</v>
      </c>
      <c r="D9" s="318"/>
      <c r="E9" s="244"/>
      <c r="F9" s="338"/>
      <c r="G9" s="339"/>
      <c r="H9" s="340"/>
    </row>
    <row r="10" spans="1:8" ht="21" customHeight="1">
      <c r="A10" s="319"/>
      <c r="B10" s="246" t="s">
        <v>17</v>
      </c>
      <c r="C10" s="247" t="s">
        <v>18</v>
      </c>
      <c r="D10" s="248"/>
      <c r="E10" s="244"/>
      <c r="F10" s="335"/>
      <c r="G10" s="336"/>
      <c r="H10" s="337"/>
    </row>
    <row r="11" spans="1:8" ht="21" customHeight="1">
      <c r="A11" s="319"/>
      <c r="B11" s="246" t="s">
        <v>26</v>
      </c>
      <c r="C11" s="247"/>
      <c r="D11" s="248"/>
      <c r="E11" s="244"/>
      <c r="F11" s="335"/>
      <c r="G11" s="336"/>
      <c r="H11" s="337"/>
    </row>
    <row r="12" spans="1:8" ht="21" customHeight="1">
      <c r="A12" s="249"/>
      <c r="B12" s="246" t="s">
        <v>39</v>
      </c>
      <c r="C12" s="315"/>
      <c r="D12" s="316"/>
      <c r="E12" s="244"/>
      <c r="F12" s="335"/>
      <c r="G12" s="336"/>
      <c r="H12" s="337"/>
    </row>
    <row r="13" spans="1:8" ht="21" customHeight="1">
      <c r="A13" s="245">
        <v>3</v>
      </c>
      <c r="B13" s="317" t="s">
        <v>19</v>
      </c>
      <c r="C13" s="315"/>
      <c r="D13" s="316"/>
      <c r="E13" s="244"/>
      <c r="F13" s="335"/>
      <c r="G13" s="336"/>
      <c r="H13" s="337"/>
    </row>
    <row r="14" spans="1:8" ht="21" customHeight="1">
      <c r="A14" s="319"/>
      <c r="B14" s="246" t="s">
        <v>13</v>
      </c>
      <c r="C14" s="317" t="s">
        <v>14</v>
      </c>
      <c r="D14" s="318"/>
      <c r="E14" s="244"/>
      <c r="F14" s="335"/>
      <c r="G14" s="336"/>
      <c r="H14" s="337"/>
    </row>
    <row r="15" spans="1:8" ht="21" customHeight="1">
      <c r="A15" s="319"/>
      <c r="B15" s="250" t="s">
        <v>16</v>
      </c>
      <c r="C15" s="317" t="s">
        <v>15</v>
      </c>
      <c r="D15" s="318"/>
      <c r="E15" s="244"/>
      <c r="F15" s="335"/>
      <c r="G15" s="336"/>
      <c r="H15" s="337"/>
    </row>
    <row r="16" spans="1:8" ht="21" customHeight="1">
      <c r="A16" s="319"/>
      <c r="B16" s="251" t="s">
        <v>17</v>
      </c>
      <c r="C16" s="247" t="s">
        <v>40</v>
      </c>
      <c r="D16" s="248"/>
      <c r="E16" s="244"/>
      <c r="F16" s="335"/>
      <c r="G16" s="336"/>
      <c r="H16" s="337"/>
    </row>
    <row r="17" spans="1:8" ht="21" customHeight="1">
      <c r="A17" s="319"/>
      <c r="B17" s="252"/>
      <c r="C17" s="314" t="s">
        <v>20</v>
      </c>
      <c r="D17" s="318" t="s">
        <v>9</v>
      </c>
      <c r="E17" s="244"/>
      <c r="F17" s="335"/>
      <c r="G17" s="336"/>
      <c r="H17" s="337"/>
    </row>
    <row r="18" spans="1:8" ht="21" customHeight="1">
      <c r="A18" s="319"/>
      <c r="B18" s="252"/>
      <c r="C18" s="314" t="s">
        <v>21</v>
      </c>
      <c r="D18" s="318" t="s">
        <v>10</v>
      </c>
      <c r="E18" s="244"/>
      <c r="F18" s="335"/>
      <c r="G18" s="336"/>
      <c r="H18" s="337"/>
    </row>
    <row r="19" spans="1:8" ht="21" customHeight="1">
      <c r="A19" s="319"/>
      <c r="B19" s="252"/>
      <c r="C19" s="314" t="s">
        <v>22</v>
      </c>
      <c r="D19" s="318" t="s">
        <v>28</v>
      </c>
      <c r="E19" s="244"/>
      <c r="F19" s="335"/>
      <c r="G19" s="336"/>
      <c r="H19" s="337"/>
    </row>
    <row r="20" spans="1:8" ht="21" customHeight="1">
      <c r="A20" s="319"/>
      <c r="B20" s="252"/>
      <c r="C20" s="314" t="s">
        <v>23</v>
      </c>
      <c r="D20" s="318" t="s">
        <v>201</v>
      </c>
      <c r="E20" s="244"/>
      <c r="F20" s="335"/>
      <c r="G20" s="336"/>
      <c r="H20" s="337"/>
    </row>
    <row r="21" spans="1:8" ht="21" customHeight="1">
      <c r="A21" s="319"/>
      <c r="B21" s="252"/>
      <c r="C21" s="314" t="s">
        <v>24</v>
      </c>
      <c r="D21" s="318" t="s">
        <v>11</v>
      </c>
      <c r="E21" s="244"/>
      <c r="F21" s="335"/>
      <c r="G21" s="336"/>
      <c r="H21" s="337"/>
    </row>
    <row r="22" spans="1:8" ht="21" customHeight="1">
      <c r="A22" s="319"/>
      <c r="B22" s="252"/>
      <c r="C22" s="314" t="s">
        <v>7</v>
      </c>
      <c r="D22" s="318"/>
      <c r="E22" s="244"/>
      <c r="F22" s="338"/>
      <c r="G22" s="339"/>
      <c r="H22" s="340"/>
    </row>
    <row r="23" spans="1:8" ht="21" customHeight="1">
      <c r="A23" s="319"/>
      <c r="B23" s="252"/>
      <c r="C23" s="314" t="s">
        <v>37</v>
      </c>
      <c r="D23" s="318"/>
      <c r="E23" s="244"/>
      <c r="F23" s="335"/>
      <c r="G23" s="336"/>
      <c r="H23" s="337"/>
    </row>
    <row r="24" spans="1:8" ht="21" customHeight="1">
      <c r="A24" s="319"/>
      <c r="B24" s="252"/>
      <c r="C24" s="314" t="s">
        <v>38</v>
      </c>
      <c r="D24" s="318"/>
      <c r="E24" s="244"/>
      <c r="F24" s="335"/>
      <c r="G24" s="336"/>
      <c r="H24" s="337"/>
    </row>
    <row r="25" spans="1:8" ht="21" customHeight="1">
      <c r="A25" s="319"/>
      <c r="B25" s="252"/>
      <c r="C25" s="314" t="s">
        <v>5</v>
      </c>
      <c r="D25" s="318"/>
      <c r="E25" s="244"/>
      <c r="F25" s="335"/>
      <c r="G25" s="336"/>
      <c r="H25" s="337"/>
    </row>
    <row r="26" spans="1:8" ht="21" customHeight="1">
      <c r="A26" s="249"/>
      <c r="B26" s="253"/>
      <c r="C26" s="314" t="s">
        <v>6</v>
      </c>
      <c r="D26" s="318"/>
      <c r="E26" s="244"/>
      <c r="F26" s="335"/>
      <c r="G26" s="336"/>
      <c r="H26" s="337"/>
    </row>
    <row r="27" spans="1:8" ht="21" customHeight="1">
      <c r="A27" s="245">
        <v>4</v>
      </c>
      <c r="B27" s="317" t="s">
        <v>25</v>
      </c>
      <c r="C27" s="315"/>
      <c r="D27" s="316"/>
      <c r="E27" s="244"/>
      <c r="F27" s="335"/>
      <c r="G27" s="336"/>
      <c r="H27" s="337"/>
    </row>
    <row r="28" spans="1:8" ht="21" customHeight="1">
      <c r="A28" s="319"/>
      <c r="B28" s="246" t="s">
        <v>13</v>
      </c>
      <c r="C28" s="317" t="s">
        <v>14</v>
      </c>
      <c r="D28" s="318"/>
      <c r="E28" s="244"/>
      <c r="F28" s="335"/>
      <c r="G28" s="336"/>
      <c r="H28" s="337"/>
    </row>
    <row r="29" spans="1:8" ht="21" customHeight="1">
      <c r="A29" s="319"/>
      <c r="B29" s="250" t="s">
        <v>16</v>
      </c>
      <c r="C29" s="317" t="s">
        <v>15</v>
      </c>
      <c r="D29" s="318"/>
      <c r="E29" s="244"/>
      <c r="F29" s="335"/>
      <c r="G29" s="336"/>
      <c r="H29" s="337"/>
    </row>
    <row r="30" spans="1:8" ht="21" customHeight="1">
      <c r="A30" s="319"/>
      <c r="B30" s="251" t="s">
        <v>17</v>
      </c>
      <c r="C30" s="247" t="s">
        <v>40</v>
      </c>
      <c r="D30" s="248"/>
      <c r="E30" s="244"/>
      <c r="F30" s="335"/>
      <c r="G30" s="336"/>
      <c r="H30" s="337"/>
    </row>
    <row r="31" spans="1:8" ht="21" customHeight="1">
      <c r="A31" s="319"/>
      <c r="B31" s="252"/>
      <c r="C31" s="314" t="s">
        <v>20</v>
      </c>
      <c r="D31" s="254" t="s">
        <v>29</v>
      </c>
      <c r="E31" s="244"/>
      <c r="F31" s="335"/>
      <c r="G31" s="336"/>
      <c r="H31" s="337"/>
    </row>
    <row r="32" spans="1:8" ht="21" customHeight="1">
      <c r="A32" s="319"/>
      <c r="B32" s="252"/>
      <c r="C32" s="314" t="s">
        <v>21</v>
      </c>
      <c r="D32" s="254" t="s">
        <v>30</v>
      </c>
      <c r="E32" s="244"/>
      <c r="F32" s="335"/>
      <c r="G32" s="336"/>
      <c r="H32" s="337"/>
    </row>
    <row r="33" spans="1:8" ht="21" customHeight="1">
      <c r="A33" s="319"/>
      <c r="B33" s="252"/>
      <c r="C33" s="314" t="s">
        <v>22</v>
      </c>
      <c r="D33" s="254" t="s">
        <v>31</v>
      </c>
      <c r="E33" s="244"/>
      <c r="F33" s="335"/>
      <c r="G33" s="336"/>
      <c r="H33" s="337"/>
    </row>
    <row r="34" spans="1:8" ht="21" customHeight="1">
      <c r="A34" s="319"/>
      <c r="B34" s="252"/>
      <c r="C34" s="314" t="s">
        <v>23</v>
      </c>
      <c r="D34" s="254" t="s">
        <v>32</v>
      </c>
      <c r="E34" s="244"/>
      <c r="F34" s="335"/>
      <c r="G34" s="336"/>
      <c r="H34" s="337"/>
    </row>
    <row r="35" spans="1:8" ht="21" customHeight="1">
      <c r="A35" s="319"/>
      <c r="B35" s="252"/>
      <c r="C35" s="314" t="s">
        <v>24</v>
      </c>
      <c r="D35" s="254" t="s">
        <v>203</v>
      </c>
      <c r="E35" s="244"/>
      <c r="F35" s="335"/>
      <c r="G35" s="336"/>
      <c r="H35" s="337"/>
    </row>
    <row r="36" spans="1:8" ht="21" customHeight="1">
      <c r="A36" s="319"/>
      <c r="B36" s="252"/>
      <c r="C36" s="314" t="s">
        <v>7</v>
      </c>
      <c r="D36" s="254" t="s">
        <v>33</v>
      </c>
      <c r="E36" s="244"/>
      <c r="F36" s="348" t="s">
        <v>35</v>
      </c>
      <c r="G36" s="349"/>
      <c r="H36" s="350"/>
    </row>
    <row r="37" spans="1:8" ht="21" customHeight="1">
      <c r="A37" s="319"/>
      <c r="B37" s="252"/>
      <c r="C37" s="314" t="s">
        <v>27</v>
      </c>
      <c r="D37" s="318"/>
      <c r="E37" s="244"/>
      <c r="F37" s="335"/>
      <c r="G37" s="336"/>
      <c r="H37" s="337"/>
    </row>
    <row r="38" spans="1:8" ht="21" customHeight="1">
      <c r="A38" s="319"/>
      <c r="B38" s="252"/>
      <c r="C38" s="314" t="s">
        <v>34</v>
      </c>
      <c r="D38" s="254"/>
      <c r="E38" s="244"/>
      <c r="F38" s="335"/>
      <c r="G38" s="336"/>
      <c r="H38" s="337"/>
    </row>
    <row r="39" spans="1:8" ht="21" customHeight="1">
      <c r="A39" s="319"/>
      <c r="B39" s="252"/>
      <c r="C39" s="314" t="s">
        <v>5</v>
      </c>
      <c r="D39" s="254"/>
      <c r="E39" s="244"/>
      <c r="F39" s="335"/>
      <c r="G39" s="336"/>
      <c r="H39" s="337"/>
    </row>
    <row r="40" spans="1:8" ht="21" customHeight="1">
      <c r="A40" s="249"/>
      <c r="B40" s="253"/>
      <c r="C40" s="314" t="s">
        <v>6</v>
      </c>
      <c r="D40" s="254"/>
      <c r="E40" s="244"/>
      <c r="F40" s="335"/>
      <c r="G40" s="336"/>
      <c r="H40" s="337"/>
    </row>
    <row r="41" spans="1:8" ht="21" customHeight="1">
      <c r="A41" s="245">
        <v>5</v>
      </c>
      <c r="B41" s="317" t="s">
        <v>36</v>
      </c>
      <c r="C41" s="315"/>
      <c r="D41" s="316"/>
      <c r="E41" s="244"/>
      <c r="F41" s="335"/>
      <c r="G41" s="336"/>
      <c r="H41" s="337"/>
    </row>
    <row r="42" spans="1:8" ht="21" customHeight="1">
      <c r="A42" s="319"/>
      <c r="B42" s="246" t="s">
        <v>13</v>
      </c>
      <c r="C42" s="317" t="s">
        <v>14</v>
      </c>
      <c r="D42" s="318"/>
      <c r="E42" s="244"/>
      <c r="F42" s="335"/>
      <c r="G42" s="336"/>
      <c r="H42" s="337"/>
    </row>
    <row r="43" spans="1:8" ht="21" customHeight="1">
      <c r="A43" s="319"/>
      <c r="B43" s="250" t="s">
        <v>16</v>
      </c>
      <c r="C43" s="317" t="s">
        <v>15</v>
      </c>
      <c r="D43" s="318"/>
      <c r="E43" s="244"/>
      <c r="F43" s="335"/>
      <c r="G43" s="336"/>
      <c r="H43" s="337"/>
    </row>
    <row r="44" spans="1:8" ht="21" customHeight="1">
      <c r="A44" s="319"/>
      <c r="B44" s="251" t="s">
        <v>17</v>
      </c>
      <c r="C44" s="247" t="s">
        <v>40</v>
      </c>
      <c r="D44" s="248"/>
      <c r="E44" s="244"/>
      <c r="F44" s="335"/>
      <c r="G44" s="336"/>
      <c r="H44" s="337"/>
    </row>
    <row r="45" spans="1:8" ht="21" customHeight="1">
      <c r="A45" s="319"/>
      <c r="B45" s="252"/>
      <c r="C45" s="314" t="s">
        <v>20</v>
      </c>
      <c r="D45" s="254" t="s">
        <v>29</v>
      </c>
      <c r="E45" s="244"/>
      <c r="F45" s="335"/>
      <c r="G45" s="336"/>
      <c r="H45" s="337"/>
    </row>
    <row r="46" spans="1:8" ht="21" customHeight="1">
      <c r="A46" s="319"/>
      <c r="B46" s="252"/>
      <c r="C46" s="314" t="s">
        <v>21</v>
      </c>
      <c r="D46" s="254" t="s">
        <v>30</v>
      </c>
      <c r="E46" s="244"/>
      <c r="F46" s="335"/>
      <c r="G46" s="336"/>
      <c r="H46" s="337"/>
    </row>
    <row r="47" spans="1:8" ht="21" customHeight="1">
      <c r="A47" s="319"/>
      <c r="B47" s="252"/>
      <c r="C47" s="314" t="s">
        <v>22</v>
      </c>
      <c r="D47" s="254" t="s">
        <v>31</v>
      </c>
      <c r="E47" s="244"/>
      <c r="F47" s="335"/>
      <c r="G47" s="336"/>
      <c r="H47" s="337"/>
    </row>
    <row r="48" spans="1:8" ht="21" customHeight="1">
      <c r="A48" s="319"/>
      <c r="B48" s="252"/>
      <c r="C48" s="314" t="s">
        <v>23</v>
      </c>
      <c r="D48" s="254" t="s">
        <v>32</v>
      </c>
      <c r="E48" s="244"/>
      <c r="F48" s="335"/>
      <c r="G48" s="336"/>
      <c r="H48" s="337"/>
    </row>
    <row r="49" spans="1:8" ht="21" customHeight="1">
      <c r="A49" s="319"/>
      <c r="B49" s="252"/>
      <c r="C49" s="314" t="s">
        <v>24</v>
      </c>
      <c r="D49" s="254" t="s">
        <v>203</v>
      </c>
      <c r="E49" s="244"/>
      <c r="F49" s="335"/>
      <c r="G49" s="336"/>
      <c r="H49" s="337"/>
    </row>
    <row r="50" spans="1:8" ht="21" customHeight="1">
      <c r="A50" s="319"/>
      <c r="B50" s="252"/>
      <c r="C50" s="314" t="s">
        <v>7</v>
      </c>
      <c r="D50" s="254" t="s">
        <v>33</v>
      </c>
      <c r="E50" s="244"/>
      <c r="F50" s="338" t="s">
        <v>35</v>
      </c>
      <c r="G50" s="339"/>
      <c r="H50" s="340"/>
    </row>
    <row r="51" spans="1:8" ht="21" customHeight="1">
      <c r="A51" s="319"/>
      <c r="B51" s="252"/>
      <c r="C51" s="314" t="s">
        <v>27</v>
      </c>
      <c r="D51" s="318"/>
      <c r="E51" s="244"/>
      <c r="F51" s="335"/>
      <c r="G51" s="336"/>
      <c r="H51" s="337"/>
    </row>
    <row r="52" spans="1:8" ht="21" customHeight="1">
      <c r="A52" s="319"/>
      <c r="B52" s="252"/>
      <c r="C52" s="314" t="s">
        <v>34</v>
      </c>
      <c r="D52" s="254"/>
      <c r="E52" s="244"/>
      <c r="F52" s="335"/>
      <c r="G52" s="336"/>
      <c r="H52" s="337"/>
    </row>
    <row r="53" spans="1:8" ht="21" customHeight="1">
      <c r="A53" s="319"/>
      <c r="B53" s="252"/>
      <c r="C53" s="314" t="s">
        <v>5</v>
      </c>
      <c r="D53" s="254"/>
      <c r="E53" s="244"/>
      <c r="F53" s="335"/>
      <c r="G53" s="336"/>
      <c r="H53" s="337"/>
    </row>
    <row r="54" spans="1:8" ht="21" customHeight="1">
      <c r="A54" s="249"/>
      <c r="B54" s="253"/>
      <c r="C54" s="314" t="s">
        <v>6</v>
      </c>
      <c r="D54" s="254"/>
      <c r="E54" s="244"/>
      <c r="F54" s="335"/>
      <c r="G54" s="336"/>
      <c r="H54" s="337"/>
    </row>
    <row r="55" spans="1:8" ht="21" customHeight="1">
      <c r="A55" s="314">
        <v>6</v>
      </c>
      <c r="B55" s="317" t="s">
        <v>41</v>
      </c>
      <c r="C55" s="317"/>
      <c r="D55" s="318"/>
      <c r="E55" s="244"/>
      <c r="F55" s="335"/>
      <c r="G55" s="336"/>
      <c r="H55" s="337"/>
    </row>
    <row r="56" spans="1:8" ht="21" customHeight="1">
      <c r="A56" s="314">
        <v>7</v>
      </c>
      <c r="B56" s="317" t="s">
        <v>42</v>
      </c>
      <c r="C56" s="317"/>
      <c r="D56" s="318"/>
      <c r="E56" s="244"/>
      <c r="F56" s="335"/>
      <c r="G56" s="336"/>
      <c r="H56" s="337"/>
    </row>
    <row r="57" spans="1:8" ht="21" customHeight="1">
      <c r="A57" s="245">
        <v>8</v>
      </c>
      <c r="B57" s="318" t="s">
        <v>47</v>
      </c>
      <c r="C57" s="318"/>
      <c r="D57" s="318"/>
      <c r="E57" s="244"/>
      <c r="F57" s="335"/>
      <c r="G57" s="336"/>
      <c r="H57" s="337"/>
    </row>
    <row r="58" spans="1:8" ht="21" customHeight="1">
      <c r="A58" s="347"/>
      <c r="B58" s="255" t="s">
        <v>13</v>
      </c>
      <c r="C58" s="256" t="s">
        <v>43</v>
      </c>
      <c r="D58" s="254"/>
      <c r="E58" s="244"/>
      <c r="F58" s="335"/>
      <c r="G58" s="336"/>
      <c r="H58" s="337"/>
    </row>
    <row r="59" spans="1:8" ht="21" customHeight="1">
      <c r="A59" s="347"/>
      <c r="B59" s="255" t="s">
        <v>16</v>
      </c>
      <c r="C59" s="256" t="s">
        <v>44</v>
      </c>
      <c r="D59" s="254"/>
      <c r="E59" s="244"/>
      <c r="F59" s="335"/>
      <c r="G59" s="336"/>
      <c r="H59" s="337"/>
    </row>
    <row r="60" spans="1:8" ht="21" customHeight="1">
      <c r="A60" s="347"/>
      <c r="B60" s="255" t="s">
        <v>17</v>
      </c>
      <c r="C60" s="256" t="s">
        <v>45</v>
      </c>
      <c r="D60" s="254"/>
      <c r="E60" s="244"/>
      <c r="F60" s="335"/>
      <c r="G60" s="336"/>
      <c r="H60" s="337"/>
    </row>
    <row r="61" spans="1:8" ht="21" customHeight="1">
      <c r="A61" s="347"/>
      <c r="B61" s="255" t="s">
        <v>26</v>
      </c>
      <c r="C61" s="256"/>
      <c r="D61" s="254"/>
      <c r="E61" s="244"/>
      <c r="F61" s="335"/>
      <c r="G61" s="336"/>
      <c r="H61" s="337"/>
    </row>
    <row r="62" spans="1:8" ht="21" customHeight="1">
      <c r="A62" s="347"/>
      <c r="B62" s="255" t="s">
        <v>39</v>
      </c>
      <c r="C62" s="256"/>
      <c r="D62" s="254"/>
      <c r="E62" s="244"/>
      <c r="F62" s="335"/>
      <c r="G62" s="336"/>
      <c r="H62" s="337"/>
    </row>
    <row r="63" spans="1:8" ht="21" customHeight="1">
      <c r="A63" s="314">
        <v>9</v>
      </c>
      <c r="B63" s="256" t="s">
        <v>46</v>
      </c>
      <c r="C63" s="256"/>
      <c r="D63" s="254"/>
      <c r="E63" s="244"/>
      <c r="F63" s="335"/>
      <c r="G63" s="336"/>
      <c r="H63" s="337"/>
    </row>
    <row r="64" spans="1:8" ht="21" customHeight="1">
      <c r="A64" s="257">
        <v>10</v>
      </c>
      <c r="B64" s="256"/>
      <c r="C64" s="256"/>
      <c r="D64" s="254"/>
      <c r="E64" s="244"/>
      <c r="F64" s="335"/>
      <c r="G64" s="336"/>
      <c r="H64" s="337"/>
    </row>
    <row r="65" spans="1:8" ht="21" customHeight="1">
      <c r="A65" s="257"/>
      <c r="B65" s="256"/>
      <c r="C65" s="256"/>
      <c r="D65" s="254"/>
      <c r="E65" s="244"/>
      <c r="F65" s="335"/>
      <c r="G65" s="336"/>
      <c r="H65" s="337"/>
    </row>
    <row r="66" spans="1:8" ht="21" customHeight="1">
      <c r="A66" s="344" t="s">
        <v>8</v>
      </c>
      <c r="B66" s="345"/>
      <c r="C66" s="345"/>
      <c r="D66" s="346"/>
      <c r="E66" s="18"/>
      <c r="F66" s="341"/>
      <c r="G66" s="342"/>
      <c r="H66" s="343"/>
    </row>
    <row r="67" spans="1:8" ht="21" customHeight="1">
      <c r="A67" s="2" t="s">
        <v>69</v>
      </c>
      <c r="C67" s="2"/>
      <c r="D67" s="2"/>
    </row>
    <row r="68" spans="1:8" ht="21" customHeight="1">
      <c r="A68" s="2" t="s">
        <v>68</v>
      </c>
      <c r="B68" s="311"/>
      <c r="C68" s="2"/>
      <c r="D68" s="2"/>
      <c r="E68" s="311"/>
      <c r="F68" s="311"/>
      <c r="G68" s="311"/>
      <c r="H68" s="311"/>
    </row>
    <row r="69" spans="1:8" ht="21" customHeight="1">
      <c r="A69" s="2" t="s">
        <v>229</v>
      </c>
      <c r="B69" s="311"/>
      <c r="C69" s="2"/>
      <c r="D69" s="2"/>
      <c r="E69" s="2"/>
      <c r="F69" s="2"/>
      <c r="G69" s="2"/>
      <c r="H69" s="2"/>
    </row>
    <row r="70" spans="1:8" ht="21" customHeight="1">
      <c r="A70" s="240" t="s">
        <v>169</v>
      </c>
      <c r="B70" s="23"/>
    </row>
    <row r="71" spans="1:8" ht="21" customHeight="1">
      <c r="A71" s="240" t="s">
        <v>171</v>
      </c>
      <c r="B71" s="23"/>
    </row>
    <row r="72" spans="1:8" ht="21" customHeight="1">
      <c r="A72" s="240" t="s">
        <v>170</v>
      </c>
      <c r="B72" s="23"/>
    </row>
    <row r="73" spans="1:8" ht="21" customHeight="1">
      <c r="A73" s="2" t="s">
        <v>209</v>
      </c>
    </row>
  </sheetData>
  <mergeCells count="66">
    <mergeCell ref="F15:H15"/>
    <mergeCell ref="F16:H16"/>
    <mergeCell ref="F17:H17"/>
    <mergeCell ref="F10:H10"/>
    <mergeCell ref="F11:H11"/>
    <mergeCell ref="F12:H12"/>
    <mergeCell ref="F13:H13"/>
    <mergeCell ref="F14:H14"/>
    <mergeCell ref="F5:H5"/>
    <mergeCell ref="F6:H6"/>
    <mergeCell ref="F7:H7"/>
    <mergeCell ref="F8:H8"/>
    <mergeCell ref="F9:H9"/>
    <mergeCell ref="F18:H18"/>
    <mergeCell ref="F19:H19"/>
    <mergeCell ref="F20:H20"/>
    <mergeCell ref="F21:H21"/>
    <mergeCell ref="F22:H22"/>
    <mergeCell ref="F23:H23"/>
    <mergeCell ref="F24:H24"/>
    <mergeCell ref="F25:H25"/>
    <mergeCell ref="F26:H26"/>
    <mergeCell ref="F27:H27"/>
    <mergeCell ref="F28:H28"/>
    <mergeCell ref="F29:H29"/>
    <mergeCell ref="F30:H30"/>
    <mergeCell ref="F31:H31"/>
    <mergeCell ref="F32:H32"/>
    <mergeCell ref="F33:H33"/>
    <mergeCell ref="F34:H34"/>
    <mergeCell ref="F35:H35"/>
    <mergeCell ref="F37:H37"/>
    <mergeCell ref="F36:H36"/>
    <mergeCell ref="F44:H44"/>
    <mergeCell ref="F45:H45"/>
    <mergeCell ref="F46:H46"/>
    <mergeCell ref="F47:H47"/>
    <mergeCell ref="F38:H38"/>
    <mergeCell ref="F39:H39"/>
    <mergeCell ref="F40:H40"/>
    <mergeCell ref="F41:H41"/>
    <mergeCell ref="F42:H42"/>
    <mergeCell ref="F66:H66"/>
    <mergeCell ref="A66:D66"/>
    <mergeCell ref="F58:H58"/>
    <mergeCell ref="F59:H59"/>
    <mergeCell ref="F60:H60"/>
    <mergeCell ref="F61:H61"/>
    <mergeCell ref="F62:H62"/>
    <mergeCell ref="A58:A62"/>
    <mergeCell ref="A5:D5"/>
    <mergeCell ref="A3:H3"/>
    <mergeCell ref="F63:H63"/>
    <mergeCell ref="F64:H64"/>
    <mergeCell ref="F65:H65"/>
    <mergeCell ref="F53:H53"/>
    <mergeCell ref="F54:H54"/>
    <mergeCell ref="F55:H55"/>
    <mergeCell ref="F56:H56"/>
    <mergeCell ref="F57:H57"/>
    <mergeCell ref="F48:H48"/>
    <mergeCell ref="F49:H49"/>
    <mergeCell ref="F50:H50"/>
    <mergeCell ref="F51:H51"/>
    <mergeCell ref="F52:H52"/>
    <mergeCell ref="F43:H43"/>
  </mergeCells>
  <phoneticPr fontId="2"/>
  <pageMargins left="0.78740157480314965" right="0.59055118110236227" top="0.78740157480314965"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zoomScaleNormal="100" workbookViewId="0"/>
  </sheetViews>
  <sheetFormatPr defaultColWidth="9" defaultRowHeight="21" customHeight="1"/>
  <cols>
    <col min="1" max="1" width="3.625" style="306" customWidth="1"/>
    <col min="2" max="2" width="5.125" style="3" customWidth="1"/>
    <col min="3" max="3" width="4.625" style="3" customWidth="1"/>
    <col min="4" max="4" width="14.625" style="3" customWidth="1"/>
    <col min="5" max="6" width="17.625" style="3" customWidth="1"/>
    <col min="7" max="8" width="12.625" style="3" customWidth="1"/>
    <col min="9" max="9" width="9" style="3"/>
    <col min="10" max="10" width="11.625" style="3" bestFit="1" customWidth="1"/>
    <col min="11" max="16384" width="9" style="3"/>
  </cols>
  <sheetData>
    <row r="1" spans="1:12" ht="21" customHeight="1">
      <c r="G1" s="307" t="s">
        <v>0</v>
      </c>
      <c r="H1" s="308"/>
    </row>
    <row r="2" spans="1:12" ht="21" customHeight="1">
      <c r="H2" s="309" t="s">
        <v>66</v>
      </c>
    </row>
    <row r="3" spans="1:12" ht="21" customHeight="1">
      <c r="A3" s="420" t="s">
        <v>230</v>
      </c>
      <c r="B3" s="420"/>
      <c r="C3" s="420"/>
      <c r="D3" s="420"/>
      <c r="E3" s="420"/>
      <c r="F3" s="420"/>
      <c r="G3" s="420"/>
      <c r="H3" s="420"/>
    </row>
    <row r="4" spans="1:12" ht="21" customHeight="1">
      <c r="A4" s="1"/>
      <c r="B4" s="1"/>
      <c r="C4" s="1"/>
      <c r="D4" s="1"/>
      <c r="E4" s="1"/>
      <c r="F4" s="1"/>
    </row>
    <row r="5" spans="1:12" ht="21" customHeight="1">
      <c r="A5" s="310" t="s">
        <v>56</v>
      </c>
      <c r="H5" s="309" t="s">
        <v>1</v>
      </c>
    </row>
    <row r="6" spans="1:12" ht="30" customHeight="1">
      <c r="A6" s="331" t="s">
        <v>2</v>
      </c>
      <c r="B6" s="332"/>
      <c r="C6" s="332"/>
      <c r="D6" s="333"/>
      <c r="E6" s="13" t="s">
        <v>55</v>
      </c>
      <c r="F6" s="14" t="s">
        <v>58</v>
      </c>
      <c r="G6" s="331" t="s">
        <v>4</v>
      </c>
      <c r="H6" s="333"/>
    </row>
    <row r="7" spans="1:12" ht="21" customHeight="1">
      <c r="A7" s="322">
        <v>1</v>
      </c>
      <c r="B7" s="4" t="s">
        <v>48</v>
      </c>
      <c r="C7" s="326"/>
      <c r="D7" s="323"/>
      <c r="E7" s="15"/>
      <c r="F7" s="16"/>
      <c r="G7" s="352"/>
      <c r="H7" s="353"/>
    </row>
    <row r="8" spans="1:12" ht="21" customHeight="1">
      <c r="A8" s="8">
        <v>2</v>
      </c>
      <c r="B8" s="4" t="s">
        <v>49</v>
      </c>
      <c r="C8" s="326"/>
      <c r="D8" s="323"/>
      <c r="E8" s="15"/>
      <c r="F8" s="16"/>
      <c r="G8" s="352"/>
      <c r="H8" s="353"/>
    </row>
    <row r="9" spans="1:12" ht="21" customHeight="1">
      <c r="A9" s="322">
        <v>3</v>
      </c>
      <c r="B9" s="4" t="s">
        <v>50</v>
      </c>
      <c r="C9" s="4"/>
      <c r="D9" s="325"/>
      <c r="E9" s="15"/>
      <c r="F9" s="16"/>
      <c r="G9" s="352"/>
      <c r="H9" s="353"/>
      <c r="L9" s="312"/>
    </row>
    <row r="10" spans="1:12" ht="21" customHeight="1">
      <c r="A10" s="8">
        <v>4</v>
      </c>
      <c r="B10" s="4" t="s">
        <v>53</v>
      </c>
      <c r="C10" s="7"/>
      <c r="D10" s="5"/>
      <c r="E10" s="15"/>
      <c r="F10" s="16"/>
      <c r="G10" s="352"/>
      <c r="H10" s="353"/>
    </row>
    <row r="11" spans="1:12" ht="21" customHeight="1">
      <c r="A11" s="322">
        <v>5</v>
      </c>
      <c r="B11" s="4" t="s">
        <v>54</v>
      </c>
      <c r="C11" s="326"/>
      <c r="D11" s="323"/>
      <c r="E11" s="15"/>
      <c r="F11" s="16"/>
      <c r="G11" s="352"/>
      <c r="H11" s="353"/>
    </row>
    <row r="12" spans="1:12" ht="21" customHeight="1">
      <c r="A12" s="8"/>
      <c r="B12" s="4"/>
      <c r="C12" s="326"/>
      <c r="D12" s="323"/>
      <c r="E12" s="15"/>
      <c r="F12" s="16"/>
      <c r="G12" s="322"/>
      <c r="H12" s="323"/>
    </row>
    <row r="13" spans="1:12" ht="21" customHeight="1">
      <c r="A13" s="8"/>
      <c r="B13" s="4"/>
      <c r="C13" s="326"/>
      <c r="D13" s="323"/>
      <c r="E13" s="15"/>
      <c r="F13" s="16"/>
      <c r="G13" s="352"/>
      <c r="H13" s="353"/>
    </row>
    <row r="14" spans="1:12" ht="21" customHeight="1">
      <c r="A14" s="8"/>
      <c r="B14" s="4"/>
      <c r="C14" s="326"/>
      <c r="D14" s="323"/>
      <c r="E14" s="15"/>
      <c r="F14" s="17"/>
      <c r="G14" s="352"/>
      <c r="H14" s="353"/>
    </row>
    <row r="15" spans="1:12" ht="21" customHeight="1">
      <c r="A15" s="344" t="s">
        <v>8</v>
      </c>
      <c r="B15" s="345"/>
      <c r="C15" s="345"/>
      <c r="D15" s="346"/>
      <c r="E15" s="18">
        <f>SUM(E7:E14)</f>
        <v>0</v>
      </c>
      <c r="F15" s="18">
        <f>SUM(F7:F14)</f>
        <v>0</v>
      </c>
      <c r="G15" s="341"/>
      <c r="H15" s="343"/>
    </row>
    <row r="16" spans="1:12" ht="21" customHeight="1">
      <c r="A16" s="310" t="s">
        <v>57</v>
      </c>
      <c r="H16" s="309" t="s">
        <v>1</v>
      </c>
    </row>
    <row r="17" spans="1:8" ht="30" customHeight="1">
      <c r="A17" s="331" t="s">
        <v>2</v>
      </c>
      <c r="B17" s="332"/>
      <c r="C17" s="332"/>
      <c r="D17" s="333"/>
      <c r="E17" s="13" t="s">
        <v>55</v>
      </c>
      <c r="F17" s="14" t="s">
        <v>58</v>
      </c>
      <c r="G17" s="331" t="s">
        <v>4</v>
      </c>
      <c r="H17" s="333"/>
    </row>
    <row r="18" spans="1:8" ht="21" customHeight="1">
      <c r="A18" s="322">
        <v>1</v>
      </c>
      <c r="B18" s="4" t="s">
        <v>48</v>
      </c>
      <c r="C18" s="326"/>
      <c r="D18" s="323"/>
      <c r="E18" s="15"/>
      <c r="F18" s="16"/>
      <c r="G18" s="352"/>
      <c r="H18" s="353"/>
    </row>
    <row r="19" spans="1:8" ht="21" customHeight="1">
      <c r="A19" s="8">
        <v>2</v>
      </c>
      <c r="B19" s="4" t="s">
        <v>49</v>
      </c>
      <c r="C19" s="326"/>
      <c r="D19" s="323"/>
      <c r="E19" s="15"/>
      <c r="F19" s="16"/>
      <c r="G19" s="352"/>
      <c r="H19" s="353"/>
    </row>
    <row r="20" spans="1:8" ht="21" customHeight="1">
      <c r="A20" s="322">
        <v>3</v>
      </c>
      <c r="B20" s="4" t="s">
        <v>50</v>
      </c>
      <c r="C20" s="4"/>
      <c r="D20" s="325"/>
      <c r="E20" s="15"/>
      <c r="F20" s="16"/>
      <c r="G20" s="352"/>
      <c r="H20" s="353"/>
    </row>
    <row r="21" spans="1:8" ht="21" customHeight="1">
      <c r="A21" s="8">
        <v>4</v>
      </c>
      <c r="B21" s="4" t="s">
        <v>51</v>
      </c>
      <c r="C21" s="4"/>
      <c r="D21" s="325"/>
      <c r="E21" s="15"/>
      <c r="F21" s="16"/>
      <c r="G21" s="352"/>
      <c r="H21" s="353"/>
    </row>
    <row r="22" spans="1:8" ht="21" customHeight="1">
      <c r="A22" s="322">
        <v>5</v>
      </c>
      <c r="B22" s="4" t="s">
        <v>52</v>
      </c>
      <c r="C22" s="7"/>
      <c r="D22" s="5"/>
      <c r="E22" s="15"/>
      <c r="F22" s="16"/>
      <c r="G22" s="352"/>
      <c r="H22" s="353"/>
    </row>
    <row r="23" spans="1:8" ht="21" customHeight="1">
      <c r="A23" s="8">
        <v>6</v>
      </c>
      <c r="B23" s="4" t="s">
        <v>53</v>
      </c>
      <c r="C23" s="7"/>
      <c r="D23" s="5"/>
      <c r="E23" s="15"/>
      <c r="F23" s="16"/>
      <c r="G23" s="352"/>
      <c r="H23" s="353"/>
    </row>
    <row r="24" spans="1:8" ht="21" customHeight="1">
      <c r="A24" s="322">
        <v>7</v>
      </c>
      <c r="B24" s="4" t="s">
        <v>54</v>
      </c>
      <c r="C24" s="326"/>
      <c r="D24" s="323"/>
      <c r="E24" s="15"/>
      <c r="F24" s="16"/>
      <c r="G24" s="352"/>
      <c r="H24" s="353"/>
    </row>
    <row r="25" spans="1:8" ht="21" customHeight="1">
      <c r="A25" s="8"/>
      <c r="B25" s="4"/>
      <c r="C25" s="326"/>
      <c r="D25" s="323"/>
      <c r="E25" s="15"/>
      <c r="F25" s="17"/>
      <c r="G25" s="352"/>
      <c r="H25" s="353"/>
    </row>
    <row r="26" spans="1:8" ht="21" customHeight="1">
      <c r="A26" s="344" t="s">
        <v>8</v>
      </c>
      <c r="B26" s="345"/>
      <c r="C26" s="345"/>
      <c r="D26" s="346"/>
      <c r="E26" s="18">
        <f>SUM(E18:E25)</f>
        <v>0</v>
      </c>
      <c r="F26" s="18">
        <f>SUM(F18:F25)</f>
        <v>0</v>
      </c>
      <c r="G26" s="341"/>
      <c r="H26" s="343"/>
    </row>
    <row r="27" spans="1:8" ht="21" customHeight="1">
      <c r="A27" s="11"/>
      <c r="B27" s="11"/>
      <c r="C27" s="11"/>
      <c r="D27" s="11"/>
      <c r="E27" s="303"/>
      <c r="F27" s="303"/>
      <c r="G27" s="10"/>
      <c r="H27" s="10"/>
    </row>
    <row r="28" spans="1:8" s="311" customFormat="1" ht="21" customHeight="1">
      <c r="A28" s="310" t="s">
        <v>231</v>
      </c>
      <c r="B28" s="11"/>
      <c r="C28" s="11"/>
      <c r="D28" s="11"/>
      <c r="E28" s="12"/>
      <c r="F28" s="10"/>
      <c r="G28" s="10"/>
      <c r="H28" s="421" t="s">
        <v>1</v>
      </c>
    </row>
    <row r="29" spans="1:8" ht="30" customHeight="1">
      <c r="A29" s="331" t="s">
        <v>2</v>
      </c>
      <c r="B29" s="332"/>
      <c r="C29" s="332"/>
      <c r="D29" s="333"/>
      <c r="E29" s="13" t="s">
        <v>55</v>
      </c>
      <c r="F29" s="14" t="s">
        <v>58</v>
      </c>
      <c r="G29" s="331" t="s">
        <v>4</v>
      </c>
      <c r="H29" s="333"/>
    </row>
    <row r="30" spans="1:8" s="311" customFormat="1" ht="21" customHeight="1">
      <c r="A30" s="422" t="s">
        <v>232</v>
      </c>
      <c r="B30" s="423"/>
      <c r="C30" s="423"/>
      <c r="D30" s="424"/>
      <c r="E30" s="6">
        <f>E15+E26</f>
        <v>0</v>
      </c>
      <c r="F30" s="6">
        <f>F15+F26</f>
        <v>0</v>
      </c>
      <c r="G30" s="341"/>
      <c r="H30" s="343"/>
    </row>
    <row r="31" spans="1:8" ht="21" customHeight="1">
      <c r="A31" s="2" t="s">
        <v>67</v>
      </c>
      <c r="C31" s="2"/>
      <c r="D31" s="2"/>
    </row>
    <row r="32" spans="1:8" ht="21" customHeight="1">
      <c r="A32" s="2" t="s">
        <v>59</v>
      </c>
      <c r="C32" s="2"/>
      <c r="D32" s="2"/>
    </row>
    <row r="33" spans="1:8" ht="21" customHeight="1">
      <c r="A33" s="2" t="s">
        <v>229</v>
      </c>
      <c r="B33" s="311"/>
      <c r="C33" s="2"/>
      <c r="D33" s="2"/>
      <c r="E33" s="2"/>
      <c r="F33" s="2"/>
      <c r="G33" s="2"/>
      <c r="H33" s="2"/>
    </row>
    <row r="34" spans="1:8" ht="21" customHeight="1">
      <c r="A34" s="240" t="s">
        <v>169</v>
      </c>
      <c r="B34" s="23"/>
    </row>
    <row r="35" spans="1:8" ht="21" customHeight="1">
      <c r="A35" s="240" t="s">
        <v>171</v>
      </c>
      <c r="B35" s="23"/>
    </row>
    <row r="36" spans="1:8" ht="21" customHeight="1">
      <c r="A36" s="240" t="s">
        <v>170</v>
      </c>
      <c r="B36" s="23"/>
    </row>
    <row r="37" spans="1:8" ht="21" customHeight="1">
      <c r="A37" s="2" t="s">
        <v>209</v>
      </c>
    </row>
  </sheetData>
  <mergeCells count="28">
    <mergeCell ref="G30:H30"/>
    <mergeCell ref="A30:D30"/>
    <mergeCell ref="G14:H14"/>
    <mergeCell ref="G15:H15"/>
    <mergeCell ref="A17:D17"/>
    <mergeCell ref="G17:H17"/>
    <mergeCell ref="G18:H18"/>
    <mergeCell ref="G19:H19"/>
    <mergeCell ref="A15:D15"/>
    <mergeCell ref="G22:H22"/>
    <mergeCell ref="G23:H23"/>
    <mergeCell ref="G24:H24"/>
    <mergeCell ref="G25:H25"/>
    <mergeCell ref="G20:H20"/>
    <mergeCell ref="G21:H21"/>
    <mergeCell ref="A26:D26"/>
    <mergeCell ref="G26:H26"/>
    <mergeCell ref="A3:H3"/>
    <mergeCell ref="A29:D29"/>
    <mergeCell ref="G29:H29"/>
    <mergeCell ref="G6:H6"/>
    <mergeCell ref="G7:H7"/>
    <mergeCell ref="G8:H8"/>
    <mergeCell ref="G9:H9"/>
    <mergeCell ref="G10:H10"/>
    <mergeCell ref="G11:H11"/>
    <mergeCell ref="G13:H13"/>
    <mergeCell ref="A6:D6"/>
  </mergeCells>
  <phoneticPr fontId="2"/>
  <pageMargins left="0.78740157480314965" right="0.59055118110236227" top="0.78740157480314965" bottom="0.59055118110236227"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zoomScaleNormal="100" workbookViewId="0"/>
  </sheetViews>
  <sheetFormatPr defaultColWidth="9" defaultRowHeight="21" customHeight="1"/>
  <cols>
    <col min="1" max="1" width="3.625" style="306" customWidth="1"/>
    <col min="2" max="2" width="5.125" style="3" customWidth="1"/>
    <col min="3" max="3" width="4.625" style="3" customWidth="1"/>
    <col min="4" max="4" width="26.625" style="3" customWidth="1"/>
    <col min="5" max="5" width="17.625" style="3" customWidth="1"/>
    <col min="6" max="6" width="4.625" style="3" customWidth="1"/>
    <col min="7" max="8" width="12.625" style="3" customWidth="1"/>
    <col min="9" max="9" width="9" style="3"/>
    <col min="10" max="10" width="11.625" style="3" bestFit="1" customWidth="1"/>
    <col min="11" max="16384" width="9" style="3"/>
  </cols>
  <sheetData>
    <row r="1" spans="1:8" ht="21" customHeight="1">
      <c r="G1" s="307" t="s">
        <v>0</v>
      </c>
      <c r="H1" s="308"/>
    </row>
    <row r="2" spans="1:8" ht="21" customHeight="1">
      <c r="H2" s="309" t="s">
        <v>70</v>
      </c>
    </row>
    <row r="3" spans="1:8" ht="21" customHeight="1">
      <c r="A3" s="420" t="s">
        <v>233</v>
      </c>
      <c r="B3" s="420"/>
      <c r="C3" s="420"/>
      <c r="D3" s="420"/>
      <c r="E3" s="420"/>
      <c r="F3" s="420"/>
      <c r="G3" s="420"/>
      <c r="H3" s="420"/>
    </row>
    <row r="4" spans="1:8" ht="21" customHeight="1">
      <c r="A4" s="321"/>
      <c r="B4" s="321"/>
      <c r="C4" s="321"/>
      <c r="D4" s="321"/>
      <c r="E4" s="321"/>
      <c r="F4" s="321"/>
      <c r="G4" s="321"/>
      <c r="H4" s="321"/>
    </row>
    <row r="5" spans="1:8" ht="21" customHeight="1">
      <c r="A5" s="431" t="s">
        <v>228</v>
      </c>
      <c r="B5" s="311"/>
      <c r="C5" s="311"/>
      <c r="D5" s="311"/>
      <c r="E5" s="311"/>
      <c r="F5" s="311"/>
      <c r="G5" s="311"/>
      <c r="H5" s="309" t="s">
        <v>1</v>
      </c>
    </row>
    <row r="6" spans="1:8" ht="21" customHeight="1">
      <c r="A6" s="331" t="s">
        <v>2</v>
      </c>
      <c r="B6" s="332"/>
      <c r="C6" s="332"/>
      <c r="D6" s="333"/>
      <c r="E6" s="320" t="s">
        <v>3</v>
      </c>
      <c r="F6" s="351" t="s">
        <v>4</v>
      </c>
      <c r="G6" s="351"/>
      <c r="H6" s="351"/>
    </row>
    <row r="7" spans="1:8" ht="21" customHeight="1">
      <c r="A7" s="245">
        <v>1</v>
      </c>
      <c r="B7" s="317" t="s">
        <v>227</v>
      </c>
      <c r="C7" s="315"/>
      <c r="D7" s="316"/>
      <c r="E7" s="244"/>
      <c r="F7" s="338"/>
      <c r="G7" s="339"/>
      <c r="H7" s="340"/>
    </row>
    <row r="8" spans="1:8" ht="21" customHeight="1">
      <c r="A8" s="319"/>
      <c r="B8" s="246" t="s">
        <v>13</v>
      </c>
      <c r="C8" s="317" t="s">
        <v>14</v>
      </c>
      <c r="D8" s="318"/>
      <c r="E8" s="244"/>
      <c r="F8" s="335"/>
      <c r="G8" s="336"/>
      <c r="H8" s="337"/>
    </row>
    <row r="9" spans="1:8" ht="21" customHeight="1">
      <c r="A9" s="319"/>
      <c r="B9" s="250" t="s">
        <v>16</v>
      </c>
      <c r="C9" s="317" t="s">
        <v>15</v>
      </c>
      <c r="D9" s="318"/>
      <c r="E9" s="244"/>
      <c r="F9" s="335"/>
      <c r="G9" s="336"/>
      <c r="H9" s="337"/>
    </row>
    <row r="10" spans="1:8" ht="21" customHeight="1">
      <c r="A10" s="319"/>
      <c r="B10" s="251" t="s">
        <v>17</v>
      </c>
      <c r="C10" s="247" t="s">
        <v>40</v>
      </c>
      <c r="D10" s="248"/>
      <c r="E10" s="244"/>
      <c r="F10" s="335"/>
      <c r="G10" s="336"/>
      <c r="H10" s="337"/>
    </row>
    <row r="11" spans="1:8" ht="21" customHeight="1">
      <c r="A11" s="319"/>
      <c r="B11" s="252"/>
      <c r="C11" s="314" t="s">
        <v>20</v>
      </c>
      <c r="D11" s="254" t="s">
        <v>29</v>
      </c>
      <c r="E11" s="244"/>
      <c r="F11" s="335"/>
      <c r="G11" s="336"/>
      <c r="H11" s="337"/>
    </row>
    <row r="12" spans="1:8" ht="21" customHeight="1">
      <c r="A12" s="319"/>
      <c r="B12" s="252"/>
      <c r="C12" s="314" t="s">
        <v>21</v>
      </c>
      <c r="D12" s="254" t="s">
        <v>30</v>
      </c>
      <c r="E12" s="244"/>
      <c r="F12" s="335"/>
      <c r="G12" s="336"/>
      <c r="H12" s="337"/>
    </row>
    <row r="13" spans="1:8" ht="21" customHeight="1">
      <c r="A13" s="319"/>
      <c r="B13" s="252"/>
      <c r="C13" s="314" t="s">
        <v>22</v>
      </c>
      <c r="D13" s="254" t="s">
        <v>31</v>
      </c>
      <c r="E13" s="244"/>
      <c r="F13" s="335"/>
      <c r="G13" s="336"/>
      <c r="H13" s="337"/>
    </row>
    <row r="14" spans="1:8" ht="21" customHeight="1">
      <c r="A14" s="319"/>
      <c r="B14" s="252"/>
      <c r="C14" s="314" t="s">
        <v>23</v>
      </c>
      <c r="D14" s="254"/>
      <c r="E14" s="244"/>
      <c r="F14" s="335"/>
      <c r="G14" s="336"/>
      <c r="H14" s="337"/>
    </row>
    <row r="15" spans="1:8" ht="21" customHeight="1">
      <c r="A15" s="319"/>
      <c r="B15" s="252"/>
      <c r="C15" s="314" t="s">
        <v>24</v>
      </c>
      <c r="D15" s="254"/>
      <c r="E15" s="244"/>
      <c r="F15" s="335"/>
      <c r="G15" s="336"/>
      <c r="H15" s="337"/>
    </row>
    <row r="16" spans="1:8" ht="21" customHeight="1">
      <c r="A16" s="314">
        <v>2</v>
      </c>
      <c r="B16" s="256" t="s">
        <v>46</v>
      </c>
      <c r="C16" s="256"/>
      <c r="D16" s="254"/>
      <c r="E16" s="244"/>
      <c r="F16" s="335"/>
      <c r="G16" s="336"/>
      <c r="H16" s="337"/>
    </row>
    <row r="17" spans="1:8" ht="21" customHeight="1">
      <c r="A17" s="257">
        <v>3</v>
      </c>
      <c r="B17" s="256"/>
      <c r="C17" s="256"/>
      <c r="D17" s="254"/>
      <c r="E17" s="244"/>
      <c r="F17" s="335"/>
      <c r="G17" s="336"/>
      <c r="H17" s="337"/>
    </row>
    <row r="18" spans="1:8" ht="21" customHeight="1">
      <c r="A18" s="257"/>
      <c r="B18" s="256"/>
      <c r="C18" s="256"/>
      <c r="D18" s="254"/>
      <c r="E18" s="244"/>
      <c r="F18" s="335"/>
      <c r="G18" s="336"/>
      <c r="H18" s="337"/>
    </row>
    <row r="19" spans="1:8" ht="21" customHeight="1">
      <c r="A19" s="344" t="s">
        <v>8</v>
      </c>
      <c r="B19" s="345"/>
      <c r="C19" s="345"/>
      <c r="D19" s="346"/>
      <c r="E19" s="18"/>
      <c r="F19" s="341"/>
      <c r="G19" s="342"/>
      <c r="H19" s="343"/>
    </row>
    <row r="20" spans="1:8" ht="21" customHeight="1">
      <c r="A20" s="432" t="s">
        <v>225</v>
      </c>
      <c r="B20" s="11"/>
      <c r="C20" s="11"/>
      <c r="D20" s="11"/>
      <c r="E20" s="303"/>
      <c r="F20" s="10"/>
      <c r="G20" s="10"/>
      <c r="H20" s="421" t="s">
        <v>1</v>
      </c>
    </row>
    <row r="21" spans="1:8" ht="30" customHeight="1">
      <c r="A21" s="341" t="s">
        <v>2</v>
      </c>
      <c r="B21" s="342"/>
      <c r="C21" s="342"/>
      <c r="D21" s="343"/>
      <c r="E21" s="425" t="s">
        <v>55</v>
      </c>
      <c r="F21" s="426" t="s">
        <v>58</v>
      </c>
      <c r="G21" s="426"/>
      <c r="H21" s="427" t="s">
        <v>4</v>
      </c>
    </row>
    <row r="22" spans="1:8" ht="21" customHeight="1">
      <c r="A22" s="314">
        <v>1</v>
      </c>
      <c r="B22" s="317" t="s">
        <v>48</v>
      </c>
      <c r="C22" s="315"/>
      <c r="D22" s="316"/>
      <c r="E22" s="244"/>
      <c r="F22" s="433"/>
      <c r="G22" s="433"/>
      <c r="H22" s="434"/>
    </row>
    <row r="23" spans="1:8" ht="21" customHeight="1">
      <c r="A23" s="245">
        <v>2</v>
      </c>
      <c r="B23" s="317" t="s">
        <v>49</v>
      </c>
      <c r="C23" s="315"/>
      <c r="D23" s="316"/>
      <c r="E23" s="244"/>
      <c r="F23" s="433"/>
      <c r="G23" s="433"/>
      <c r="H23" s="434"/>
    </row>
    <row r="24" spans="1:8" ht="21" customHeight="1">
      <c r="A24" s="314">
        <v>3</v>
      </c>
      <c r="B24" s="317" t="s">
        <v>54</v>
      </c>
      <c r="C24" s="317"/>
      <c r="D24" s="318"/>
      <c r="E24" s="244"/>
      <c r="F24" s="433"/>
      <c r="G24" s="433"/>
      <c r="H24" s="434"/>
    </row>
    <row r="25" spans="1:8" ht="21" customHeight="1">
      <c r="A25" s="245"/>
      <c r="B25" s="317"/>
      <c r="C25" s="247"/>
      <c r="D25" s="248"/>
      <c r="E25" s="244"/>
      <c r="F25" s="433"/>
      <c r="G25" s="433"/>
      <c r="H25" s="434"/>
    </row>
    <row r="26" spans="1:8" ht="21" customHeight="1">
      <c r="A26" s="314"/>
      <c r="B26" s="317"/>
      <c r="C26" s="315"/>
      <c r="D26" s="316"/>
      <c r="E26" s="244"/>
      <c r="F26" s="433"/>
      <c r="G26" s="433"/>
      <c r="H26" s="434"/>
    </row>
    <row r="27" spans="1:8" ht="21" customHeight="1">
      <c r="A27" s="344" t="s">
        <v>8</v>
      </c>
      <c r="B27" s="345"/>
      <c r="C27" s="345"/>
      <c r="D27" s="346"/>
      <c r="E27" s="18">
        <f>SUM(E22:E26)</f>
        <v>0</v>
      </c>
      <c r="F27" s="428">
        <f>SUM(F22:G26)</f>
        <v>0</v>
      </c>
      <c r="G27" s="428"/>
      <c r="H27" s="429"/>
    </row>
    <row r="28" spans="1:8" ht="21" customHeight="1">
      <c r="A28" s="432" t="s">
        <v>226</v>
      </c>
      <c r="B28" s="11"/>
      <c r="C28" s="11"/>
      <c r="D28" s="11"/>
      <c r="E28" s="303"/>
      <c r="F28" s="10"/>
      <c r="G28" s="10"/>
      <c r="H28" s="10"/>
    </row>
    <row r="29" spans="1:8" ht="21" customHeight="1">
      <c r="A29" s="430" t="s">
        <v>224</v>
      </c>
      <c r="B29" s="430"/>
      <c r="C29" s="430"/>
      <c r="D29" s="430"/>
      <c r="E29" s="435">
        <f>E19+F27</f>
        <v>0</v>
      </c>
      <c r="F29" s="436"/>
      <c r="G29" s="437"/>
      <c r="H29" s="438"/>
    </row>
    <row r="30" spans="1:8" ht="21" customHeight="1">
      <c r="A30" s="2" t="s">
        <v>219</v>
      </c>
      <c r="B30" s="311"/>
      <c r="C30" s="2"/>
      <c r="D30" s="2"/>
      <c r="E30" s="311"/>
      <c r="F30" s="311"/>
      <c r="G30" s="311"/>
      <c r="H30" s="311"/>
    </row>
    <row r="31" spans="1:8" ht="21" customHeight="1">
      <c r="A31" s="2" t="s">
        <v>234</v>
      </c>
      <c r="B31" s="311"/>
      <c r="C31" s="2"/>
      <c r="D31" s="2"/>
      <c r="E31" s="311"/>
      <c r="F31" s="311"/>
      <c r="G31" s="311"/>
      <c r="H31" s="311"/>
    </row>
    <row r="32" spans="1:8" ht="21" customHeight="1">
      <c r="A32" s="2" t="s">
        <v>223</v>
      </c>
      <c r="B32" s="311"/>
      <c r="C32" s="2"/>
      <c r="D32" s="2"/>
      <c r="E32" s="311"/>
      <c r="F32" s="311"/>
      <c r="G32" s="311"/>
      <c r="H32" s="311"/>
    </row>
    <row r="33" spans="1:8" ht="21" customHeight="1">
      <c r="A33" s="2" t="s">
        <v>229</v>
      </c>
      <c r="B33" s="311"/>
      <c r="C33" s="2"/>
      <c r="D33" s="2"/>
      <c r="E33" s="2"/>
      <c r="F33" s="2"/>
      <c r="G33" s="2"/>
      <c r="H33" s="2"/>
    </row>
    <row r="34" spans="1:8" ht="21" customHeight="1">
      <c r="A34" s="240" t="s">
        <v>169</v>
      </c>
      <c r="B34" s="23"/>
    </row>
    <row r="35" spans="1:8" ht="21" customHeight="1">
      <c r="A35" s="240" t="s">
        <v>171</v>
      </c>
      <c r="B35" s="23"/>
    </row>
    <row r="36" spans="1:8" ht="21" customHeight="1">
      <c r="A36" s="240" t="s">
        <v>170</v>
      </c>
      <c r="B36" s="23"/>
    </row>
    <row r="37" spans="1:8" ht="21" customHeight="1">
      <c r="A37" s="2" t="s">
        <v>209</v>
      </c>
    </row>
  </sheetData>
  <mergeCells count="28">
    <mergeCell ref="A3:H3"/>
    <mergeCell ref="F14:H14"/>
    <mergeCell ref="F15:H15"/>
    <mergeCell ref="F7:H7"/>
    <mergeCell ref="A6:D6"/>
    <mergeCell ref="F6:H6"/>
    <mergeCell ref="F8:H8"/>
    <mergeCell ref="F9:H9"/>
    <mergeCell ref="F10:H10"/>
    <mergeCell ref="F11:H11"/>
    <mergeCell ref="F12:H12"/>
    <mergeCell ref="F13:H13"/>
    <mergeCell ref="F16:H16"/>
    <mergeCell ref="F17:H17"/>
    <mergeCell ref="F18:H18"/>
    <mergeCell ref="A19:D19"/>
    <mergeCell ref="F19:H19"/>
    <mergeCell ref="A29:D29"/>
    <mergeCell ref="F21:G21"/>
    <mergeCell ref="F22:G22"/>
    <mergeCell ref="F23:G23"/>
    <mergeCell ref="F24:G24"/>
    <mergeCell ref="F25:G25"/>
    <mergeCell ref="F26:G26"/>
    <mergeCell ref="F27:G27"/>
    <mergeCell ref="E29:G29"/>
    <mergeCell ref="A27:D27"/>
    <mergeCell ref="A21:D21"/>
  </mergeCells>
  <phoneticPr fontId="2"/>
  <pageMargins left="0.78740157480314965" right="0.59055118110236227" top="0.78740157480314965" bottom="0.59055118110236227"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workbookViewId="0"/>
  </sheetViews>
  <sheetFormatPr defaultColWidth="9" defaultRowHeight="21" customHeight="1"/>
  <cols>
    <col min="1" max="1" width="3.625" style="306" customWidth="1"/>
    <col min="2" max="2" width="5.125" style="3" customWidth="1"/>
    <col min="3" max="3" width="4.625" style="3" customWidth="1"/>
    <col min="4" max="4" width="10.625" style="3" customWidth="1"/>
    <col min="5" max="5" width="13.125" style="3" bestFit="1" customWidth="1"/>
    <col min="6" max="6" width="13.125" style="3" customWidth="1"/>
    <col min="7" max="7" width="13.625" style="3" customWidth="1"/>
    <col min="8" max="9" width="12.625" style="3" customWidth="1"/>
    <col min="10" max="10" width="9" style="3"/>
    <col min="11" max="11" width="11.625" style="3" bestFit="1" customWidth="1"/>
    <col min="12" max="16384" width="9" style="3"/>
  </cols>
  <sheetData>
    <row r="1" spans="1:9" ht="21" customHeight="1">
      <c r="H1" s="307" t="s">
        <v>0</v>
      </c>
      <c r="I1" s="308"/>
    </row>
    <row r="2" spans="1:9" ht="21" customHeight="1">
      <c r="I2" s="309" t="s">
        <v>218</v>
      </c>
    </row>
    <row r="3" spans="1:9" ht="21" customHeight="1">
      <c r="A3" s="334" t="s">
        <v>75</v>
      </c>
      <c r="B3" s="334"/>
      <c r="C3" s="334"/>
      <c r="D3" s="334"/>
      <c r="E3" s="334"/>
      <c r="F3" s="334"/>
      <c r="G3" s="334"/>
      <c r="H3" s="334"/>
      <c r="I3" s="334"/>
    </row>
    <row r="4" spans="1:9" ht="21" customHeight="1">
      <c r="A4" s="1"/>
      <c r="B4" s="1"/>
      <c r="C4" s="1"/>
      <c r="D4" s="1"/>
      <c r="E4" s="1"/>
      <c r="F4" s="1"/>
      <c r="G4" s="1"/>
    </row>
    <row r="5" spans="1:9" ht="21" customHeight="1">
      <c r="A5" s="310"/>
      <c r="I5" s="309" t="s">
        <v>1</v>
      </c>
    </row>
    <row r="6" spans="1:9" ht="30" customHeight="1">
      <c r="A6" s="331" t="s">
        <v>2</v>
      </c>
      <c r="B6" s="332"/>
      <c r="C6" s="332"/>
      <c r="D6" s="13" t="s">
        <v>62</v>
      </c>
      <c r="E6" s="13" t="s">
        <v>63</v>
      </c>
      <c r="F6" s="13" t="s">
        <v>71</v>
      </c>
      <c r="G6" s="14" t="s">
        <v>72</v>
      </c>
      <c r="H6" s="331" t="s">
        <v>4</v>
      </c>
      <c r="I6" s="333"/>
    </row>
    <row r="7" spans="1:9" ht="21" customHeight="1">
      <c r="A7" s="352" t="s">
        <v>73</v>
      </c>
      <c r="B7" s="356"/>
      <c r="C7" s="353"/>
      <c r="D7" s="20"/>
      <c r="E7" s="16"/>
      <c r="F7" s="16"/>
      <c r="G7" s="16"/>
      <c r="H7" s="354"/>
      <c r="I7" s="355"/>
    </row>
    <row r="8" spans="1:9" ht="21" customHeight="1">
      <c r="A8" s="352"/>
      <c r="B8" s="356"/>
      <c r="C8" s="353"/>
      <c r="D8" s="20"/>
      <c r="E8" s="16"/>
      <c r="F8" s="16"/>
      <c r="G8" s="16"/>
      <c r="H8" s="354"/>
      <c r="I8" s="355"/>
    </row>
    <row r="9" spans="1:9" ht="21" customHeight="1">
      <c r="A9" s="352" t="s">
        <v>74</v>
      </c>
      <c r="B9" s="356"/>
      <c r="C9" s="353"/>
      <c r="D9" s="20"/>
      <c r="E9" s="16"/>
      <c r="F9" s="16"/>
      <c r="G9" s="16"/>
      <c r="H9" s="354"/>
      <c r="I9" s="355"/>
    </row>
    <row r="10" spans="1:9" ht="21" customHeight="1">
      <c r="A10" s="352"/>
      <c r="B10" s="356"/>
      <c r="C10" s="353"/>
      <c r="D10" s="20"/>
      <c r="E10" s="16"/>
      <c r="F10" s="16"/>
      <c r="G10" s="16"/>
      <c r="H10" s="324"/>
      <c r="I10" s="325"/>
    </row>
    <row r="11" spans="1:9" ht="21" customHeight="1">
      <c r="A11" s="352"/>
      <c r="B11" s="356"/>
      <c r="C11" s="353"/>
      <c r="D11" s="20"/>
      <c r="E11" s="16"/>
      <c r="F11" s="16"/>
      <c r="G11" s="16"/>
      <c r="H11" s="324"/>
      <c r="I11" s="325"/>
    </row>
    <row r="12" spans="1:9" ht="21" customHeight="1">
      <c r="A12" s="352"/>
      <c r="B12" s="356"/>
      <c r="C12" s="353"/>
      <c r="D12" s="20"/>
      <c r="E12" s="16"/>
      <c r="F12" s="16"/>
      <c r="G12" s="16"/>
      <c r="H12" s="354"/>
      <c r="I12" s="355"/>
    </row>
    <row r="13" spans="1:9" ht="21" customHeight="1">
      <c r="A13" s="352"/>
      <c r="B13" s="356"/>
      <c r="C13" s="353"/>
      <c r="D13" s="20"/>
      <c r="E13" s="16"/>
      <c r="F13" s="16"/>
      <c r="G13" s="17"/>
      <c r="H13" s="354"/>
      <c r="I13" s="355"/>
    </row>
    <row r="14" spans="1:9" ht="21" customHeight="1">
      <c r="A14" s="344" t="s">
        <v>8</v>
      </c>
      <c r="B14" s="345"/>
      <c r="C14" s="345"/>
      <c r="D14" s="21">
        <f>SUM(D7:D13)</f>
        <v>0</v>
      </c>
      <c r="E14" s="18"/>
      <c r="F14" s="18"/>
      <c r="G14" s="18">
        <f>SUM(G7:G13)</f>
        <v>0</v>
      </c>
      <c r="H14" s="341"/>
      <c r="I14" s="343"/>
    </row>
    <row r="15" spans="1:9" ht="21" customHeight="1">
      <c r="A15" s="2" t="s">
        <v>220</v>
      </c>
      <c r="B15" s="19"/>
      <c r="C15" s="9"/>
      <c r="D15" s="9"/>
      <c r="E15" s="9"/>
      <c r="F15" s="9"/>
    </row>
    <row r="16" spans="1:9" ht="21" customHeight="1">
      <c r="A16" s="2" t="s">
        <v>221</v>
      </c>
    </row>
    <row r="17" spans="1:9" ht="21" customHeight="1">
      <c r="A17" s="2" t="s">
        <v>229</v>
      </c>
      <c r="B17" s="311"/>
      <c r="C17" s="311"/>
      <c r="D17" s="311"/>
      <c r="E17" s="311"/>
      <c r="F17" s="311"/>
      <c r="G17" s="311"/>
      <c r="H17" s="311"/>
      <c r="I17" s="311"/>
    </row>
    <row r="18" spans="1:9" ht="21" customHeight="1">
      <c r="A18" s="240" t="s">
        <v>169</v>
      </c>
      <c r="B18" s="23"/>
    </row>
    <row r="19" spans="1:9" ht="21" customHeight="1">
      <c r="A19" s="240" t="s">
        <v>171</v>
      </c>
      <c r="B19" s="23"/>
    </row>
    <row r="20" spans="1:9" ht="21" customHeight="1">
      <c r="A20" s="240" t="s">
        <v>170</v>
      </c>
      <c r="B20" s="23"/>
    </row>
    <row r="21" spans="1:9" ht="21" customHeight="1">
      <c r="A21" s="2" t="s">
        <v>209</v>
      </c>
    </row>
  </sheetData>
  <mergeCells count="17">
    <mergeCell ref="A3:I3"/>
    <mergeCell ref="A6:C6"/>
    <mergeCell ref="H6:I6"/>
    <mergeCell ref="H7:I7"/>
    <mergeCell ref="H8:I8"/>
    <mergeCell ref="A7:C7"/>
    <mergeCell ref="A8:C8"/>
    <mergeCell ref="H9:I9"/>
    <mergeCell ref="H12:I12"/>
    <mergeCell ref="H13:I13"/>
    <mergeCell ref="A14:C14"/>
    <mergeCell ref="H14:I14"/>
    <mergeCell ref="A9:C9"/>
    <mergeCell ref="A10:C10"/>
    <mergeCell ref="A11:C11"/>
    <mergeCell ref="A12:C12"/>
    <mergeCell ref="A13:C13"/>
  </mergeCells>
  <phoneticPr fontId="2"/>
  <pageMargins left="0.78740157480314965" right="0.59055118110236227" top="0.78740157480314965" bottom="0.59055118110236227"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workbookViewId="0"/>
  </sheetViews>
  <sheetFormatPr defaultColWidth="9" defaultRowHeight="21" customHeight="1"/>
  <cols>
    <col min="1" max="1" width="3.625" style="306" customWidth="1"/>
    <col min="2" max="2" width="5.125" style="3" customWidth="1"/>
    <col min="3" max="3" width="4.625" style="3" customWidth="1"/>
    <col min="4" max="4" width="14.625" style="3" customWidth="1"/>
    <col min="5" max="6" width="17.625" style="3" customWidth="1"/>
    <col min="7" max="8" width="12.625" style="3" customWidth="1"/>
    <col min="9" max="9" width="9" style="3"/>
    <col min="10" max="10" width="11.625" style="3" bestFit="1" customWidth="1"/>
    <col min="11" max="16384" width="9" style="3"/>
  </cols>
  <sheetData>
    <row r="1" spans="1:8" ht="21" customHeight="1">
      <c r="G1" s="307" t="s">
        <v>0</v>
      </c>
      <c r="H1" s="308"/>
    </row>
    <row r="2" spans="1:8" ht="21" customHeight="1">
      <c r="H2" s="309" t="s">
        <v>79</v>
      </c>
    </row>
    <row r="3" spans="1:8" ht="21" customHeight="1">
      <c r="A3" s="334" t="s">
        <v>60</v>
      </c>
      <c r="B3" s="334"/>
      <c r="C3" s="334"/>
      <c r="D3" s="334"/>
      <c r="E3" s="334"/>
      <c r="F3" s="334"/>
      <c r="G3" s="334"/>
      <c r="H3" s="334"/>
    </row>
    <row r="4" spans="1:8" ht="21" customHeight="1">
      <c r="A4" s="1"/>
      <c r="B4" s="1"/>
      <c r="C4" s="1"/>
      <c r="D4" s="1"/>
      <c r="E4" s="1"/>
      <c r="F4" s="1"/>
    </row>
    <row r="5" spans="1:8" ht="21" customHeight="1">
      <c r="A5" s="310"/>
      <c r="H5" s="309" t="s">
        <v>1</v>
      </c>
    </row>
    <row r="6" spans="1:8" ht="30" customHeight="1">
      <c r="A6" s="331" t="s">
        <v>2</v>
      </c>
      <c r="B6" s="332"/>
      <c r="C6" s="332"/>
      <c r="D6" s="333"/>
      <c r="E6" s="13" t="s">
        <v>61</v>
      </c>
      <c r="F6" s="14" t="s">
        <v>58</v>
      </c>
      <c r="G6" s="331" t="s">
        <v>4</v>
      </c>
      <c r="H6" s="333"/>
    </row>
    <row r="7" spans="1:8" ht="21" customHeight="1">
      <c r="A7" s="322"/>
      <c r="B7" s="4"/>
      <c r="C7" s="326"/>
      <c r="D7" s="323"/>
      <c r="E7" s="15"/>
      <c r="F7" s="16"/>
      <c r="G7" s="352"/>
      <c r="H7" s="353"/>
    </row>
    <row r="8" spans="1:8" ht="21" customHeight="1">
      <c r="A8" s="8"/>
      <c r="B8" s="4"/>
      <c r="C8" s="326"/>
      <c r="D8" s="323"/>
      <c r="E8" s="15"/>
      <c r="F8" s="16"/>
      <c r="G8" s="352"/>
      <c r="H8" s="353"/>
    </row>
    <row r="9" spans="1:8" ht="21" customHeight="1">
      <c r="A9" s="322"/>
      <c r="B9" s="4"/>
      <c r="C9" s="4"/>
      <c r="D9" s="325"/>
      <c r="E9" s="15"/>
      <c r="F9" s="16"/>
      <c r="G9" s="352"/>
      <c r="H9" s="353"/>
    </row>
    <row r="10" spans="1:8" ht="21" customHeight="1">
      <c r="A10" s="8"/>
      <c r="B10" s="4"/>
      <c r="C10" s="7"/>
      <c r="D10" s="5"/>
      <c r="E10" s="15"/>
      <c r="F10" s="16"/>
      <c r="G10" s="352"/>
      <c r="H10" s="353"/>
    </row>
    <row r="11" spans="1:8" ht="21" customHeight="1">
      <c r="A11" s="322"/>
      <c r="B11" s="4"/>
      <c r="C11" s="7"/>
      <c r="D11" s="5"/>
      <c r="E11" s="15"/>
      <c r="F11" s="16"/>
      <c r="G11" s="352"/>
      <c r="H11" s="353"/>
    </row>
    <row r="12" spans="1:8" ht="21" customHeight="1">
      <c r="A12" s="8"/>
      <c r="B12" s="4"/>
      <c r="C12" s="326"/>
      <c r="D12" s="323"/>
      <c r="E12" s="15"/>
      <c r="F12" s="16"/>
      <c r="G12" s="352"/>
      <c r="H12" s="353"/>
    </row>
    <row r="13" spans="1:8" ht="21" customHeight="1">
      <c r="A13" s="8"/>
      <c r="B13" s="4"/>
      <c r="C13" s="326"/>
      <c r="D13" s="323"/>
      <c r="E13" s="15"/>
      <c r="F13" s="17"/>
      <c r="G13" s="352"/>
      <c r="H13" s="353"/>
    </row>
    <row r="14" spans="1:8" ht="21" customHeight="1">
      <c r="A14" s="344" t="s">
        <v>8</v>
      </c>
      <c r="B14" s="345"/>
      <c r="C14" s="345"/>
      <c r="D14" s="346"/>
      <c r="E14" s="18">
        <f>SUM(E7:E13)</f>
        <v>0</v>
      </c>
      <c r="F14" s="18">
        <f>SUM(F7:F13)</f>
        <v>0</v>
      </c>
      <c r="G14" s="341"/>
      <c r="H14" s="343"/>
    </row>
    <row r="15" spans="1:8" ht="21" customHeight="1">
      <c r="A15" s="11"/>
      <c r="B15" s="11"/>
      <c r="C15" s="11"/>
      <c r="D15" s="11"/>
      <c r="E15" s="303"/>
      <c r="F15" s="303"/>
      <c r="G15" s="10"/>
      <c r="H15" s="10"/>
    </row>
    <row r="16" spans="1:8" ht="30" customHeight="1">
      <c r="A16" s="351" t="s">
        <v>78</v>
      </c>
      <c r="B16" s="351"/>
      <c r="C16" s="351"/>
      <c r="D16" s="351"/>
      <c r="E16" s="351"/>
      <c r="F16" s="357"/>
      <c r="G16" s="357"/>
      <c r="H16" s="357"/>
    </row>
    <row r="17" spans="1:8" ht="21" customHeight="1">
      <c r="A17" s="2" t="s">
        <v>222</v>
      </c>
      <c r="B17" s="19"/>
      <c r="C17" s="9"/>
      <c r="D17" s="9"/>
      <c r="E17" s="9"/>
    </row>
    <row r="18" spans="1:8" ht="21" customHeight="1">
      <c r="A18" s="2" t="s">
        <v>76</v>
      </c>
    </row>
    <row r="19" spans="1:8" ht="21" customHeight="1">
      <c r="A19" s="2" t="s">
        <v>77</v>
      </c>
    </row>
    <row r="20" spans="1:8" ht="21" customHeight="1">
      <c r="A20" s="2" t="s">
        <v>229</v>
      </c>
      <c r="B20" s="311"/>
      <c r="C20" s="311"/>
      <c r="D20" s="311"/>
      <c r="E20" s="311"/>
      <c r="F20" s="311"/>
      <c r="G20" s="311"/>
      <c r="H20" s="311"/>
    </row>
    <row r="21" spans="1:8" ht="21" customHeight="1">
      <c r="A21" s="2" t="s">
        <v>235</v>
      </c>
      <c r="B21" s="301"/>
      <c r="C21" s="301"/>
      <c r="D21" s="301"/>
      <c r="E21" s="301"/>
    </row>
    <row r="22" spans="1:8" ht="21" customHeight="1">
      <c r="A22" s="2" t="s">
        <v>236</v>
      </c>
      <c r="B22" s="301"/>
      <c r="C22" s="301"/>
      <c r="D22" s="301"/>
      <c r="E22" s="301"/>
    </row>
    <row r="23" spans="1:8" ht="21" customHeight="1">
      <c r="A23" s="240" t="s">
        <v>237</v>
      </c>
      <c r="B23" s="23"/>
    </row>
    <row r="24" spans="1:8" ht="21" customHeight="1">
      <c r="A24" s="240" t="s">
        <v>171</v>
      </c>
      <c r="B24" s="23"/>
    </row>
    <row r="25" spans="1:8" ht="21" customHeight="1">
      <c r="A25" s="240" t="s">
        <v>170</v>
      </c>
      <c r="B25" s="23"/>
    </row>
    <row r="26" spans="1:8" ht="21" customHeight="1">
      <c r="A26" s="2" t="s">
        <v>238</v>
      </c>
      <c r="B26" s="301"/>
      <c r="C26" s="301"/>
      <c r="D26" s="301"/>
      <c r="E26" s="301"/>
    </row>
    <row r="27" spans="1:8" ht="21" customHeight="1">
      <c r="A27" s="2"/>
      <c r="B27" s="301"/>
      <c r="C27" s="301"/>
      <c r="D27" s="301"/>
      <c r="E27" s="301"/>
    </row>
    <row r="28" spans="1:8" ht="21" customHeight="1">
      <c r="A28" s="3"/>
    </row>
    <row r="29" spans="1:8" ht="21" customHeight="1">
      <c r="A29" s="3"/>
    </row>
  </sheetData>
  <mergeCells count="14">
    <mergeCell ref="G9:H9"/>
    <mergeCell ref="A3:H3"/>
    <mergeCell ref="A6:D6"/>
    <mergeCell ref="G6:H6"/>
    <mergeCell ref="G7:H7"/>
    <mergeCell ref="G8:H8"/>
    <mergeCell ref="F16:H16"/>
    <mergeCell ref="A16:E16"/>
    <mergeCell ref="G10:H10"/>
    <mergeCell ref="G11:H11"/>
    <mergeCell ref="G12:H12"/>
    <mergeCell ref="G13:H13"/>
    <mergeCell ref="A14:D14"/>
    <mergeCell ref="G14:H14"/>
  </mergeCells>
  <phoneticPr fontId="2"/>
  <pageMargins left="0.78740157480314965" right="0.59055118110236227" top="0.78740157480314965" bottom="0.59055118110236227"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zoomScaleNormal="100" workbookViewId="0"/>
  </sheetViews>
  <sheetFormatPr defaultRowHeight="20.25" customHeight="1"/>
  <cols>
    <col min="1" max="1" width="3.625" style="23" customWidth="1"/>
    <col min="2" max="2" width="22.875" style="23" customWidth="1"/>
    <col min="3" max="3" width="11.625" style="23" customWidth="1"/>
    <col min="4" max="4" width="20.625" style="23" customWidth="1"/>
    <col min="5" max="5" width="15.625" style="23" customWidth="1"/>
    <col min="6" max="6" width="12.625" style="23" customWidth="1"/>
    <col min="7" max="7" width="8.125" style="23" customWidth="1"/>
    <col min="8" max="254" width="9" style="23"/>
    <col min="255" max="256" width="3.625" style="23" customWidth="1"/>
    <col min="257" max="257" width="23.625" style="23" customWidth="1"/>
    <col min="258" max="258" width="11.625" style="23" customWidth="1"/>
    <col min="259" max="259" width="26" style="23" bestFit="1" customWidth="1"/>
    <col min="260" max="260" width="16.625" style="23" customWidth="1"/>
    <col min="261" max="261" width="5.625" style="23" customWidth="1"/>
    <col min="262" max="262" width="14.5" style="23" bestFit="1" customWidth="1"/>
    <col min="263" max="263" width="3.625" style="23" customWidth="1"/>
    <col min="264" max="510" width="9" style="23"/>
    <col min="511" max="512" width="3.625" style="23" customWidth="1"/>
    <col min="513" max="513" width="23.625" style="23" customWidth="1"/>
    <col min="514" max="514" width="11.625" style="23" customWidth="1"/>
    <col min="515" max="515" width="26" style="23" bestFit="1" customWidth="1"/>
    <col min="516" max="516" width="16.625" style="23" customWidth="1"/>
    <col min="517" max="517" width="5.625" style="23" customWidth="1"/>
    <col min="518" max="518" width="14.5" style="23" bestFit="1" customWidth="1"/>
    <col min="519" max="519" width="3.625" style="23" customWidth="1"/>
    <col min="520" max="766" width="9" style="23"/>
    <col min="767" max="768" width="3.625" style="23" customWidth="1"/>
    <col min="769" max="769" width="23.625" style="23" customWidth="1"/>
    <col min="770" max="770" width="11.625" style="23" customWidth="1"/>
    <col min="771" max="771" width="26" style="23" bestFit="1" customWidth="1"/>
    <col min="772" max="772" width="16.625" style="23" customWidth="1"/>
    <col min="773" max="773" width="5.625" style="23" customWidth="1"/>
    <col min="774" max="774" width="14.5" style="23" bestFit="1" customWidth="1"/>
    <col min="775" max="775" width="3.625" style="23" customWidth="1"/>
    <col min="776" max="1022" width="9" style="23"/>
    <col min="1023" max="1024" width="3.625" style="23" customWidth="1"/>
    <col min="1025" max="1025" width="23.625" style="23" customWidth="1"/>
    <col min="1026" max="1026" width="11.625" style="23" customWidth="1"/>
    <col min="1027" max="1027" width="26" style="23" bestFit="1" customWidth="1"/>
    <col min="1028" max="1028" width="16.625" style="23" customWidth="1"/>
    <col min="1029" max="1029" width="5.625" style="23" customWidth="1"/>
    <col min="1030" max="1030" width="14.5" style="23" bestFit="1" customWidth="1"/>
    <col min="1031" max="1031" width="3.625" style="23" customWidth="1"/>
    <col min="1032" max="1278" width="9" style="23"/>
    <col min="1279" max="1280" width="3.625" style="23" customWidth="1"/>
    <col min="1281" max="1281" width="23.625" style="23" customWidth="1"/>
    <col min="1282" max="1282" width="11.625" style="23" customWidth="1"/>
    <col min="1283" max="1283" width="26" style="23" bestFit="1" customWidth="1"/>
    <col min="1284" max="1284" width="16.625" style="23" customWidth="1"/>
    <col min="1285" max="1285" width="5.625" style="23" customWidth="1"/>
    <col min="1286" max="1286" width="14.5" style="23" bestFit="1" customWidth="1"/>
    <col min="1287" max="1287" width="3.625" style="23" customWidth="1"/>
    <col min="1288" max="1534" width="9" style="23"/>
    <col min="1535" max="1536" width="3.625" style="23" customWidth="1"/>
    <col min="1537" max="1537" width="23.625" style="23" customWidth="1"/>
    <col min="1538" max="1538" width="11.625" style="23" customWidth="1"/>
    <col min="1539" max="1539" width="26" style="23" bestFit="1" customWidth="1"/>
    <col min="1540" max="1540" width="16.625" style="23" customWidth="1"/>
    <col min="1541" max="1541" width="5.625" style="23" customWidth="1"/>
    <col min="1542" max="1542" width="14.5" style="23" bestFit="1" customWidth="1"/>
    <col min="1543" max="1543" width="3.625" style="23" customWidth="1"/>
    <col min="1544" max="1790" width="9" style="23"/>
    <col min="1791" max="1792" width="3.625" style="23" customWidth="1"/>
    <col min="1793" max="1793" width="23.625" style="23" customWidth="1"/>
    <col min="1794" max="1794" width="11.625" style="23" customWidth="1"/>
    <col min="1795" max="1795" width="26" style="23" bestFit="1" customWidth="1"/>
    <col min="1796" max="1796" width="16.625" style="23" customWidth="1"/>
    <col min="1797" max="1797" width="5.625" style="23" customWidth="1"/>
    <col min="1798" max="1798" width="14.5" style="23" bestFit="1" customWidth="1"/>
    <col min="1799" max="1799" width="3.625" style="23" customWidth="1"/>
    <col min="1800" max="2046" width="9" style="23"/>
    <col min="2047" max="2048" width="3.625" style="23" customWidth="1"/>
    <col min="2049" max="2049" width="23.625" style="23" customWidth="1"/>
    <col min="2050" max="2050" width="11.625" style="23" customWidth="1"/>
    <col min="2051" max="2051" width="26" style="23" bestFit="1" customWidth="1"/>
    <col min="2052" max="2052" width="16.625" style="23" customWidth="1"/>
    <col min="2053" max="2053" width="5.625" style="23" customWidth="1"/>
    <col min="2054" max="2054" width="14.5" style="23" bestFit="1" customWidth="1"/>
    <col min="2055" max="2055" width="3.625" style="23" customWidth="1"/>
    <col min="2056" max="2302" width="9" style="23"/>
    <col min="2303" max="2304" width="3.625" style="23" customWidth="1"/>
    <col min="2305" max="2305" width="23.625" style="23" customWidth="1"/>
    <col min="2306" max="2306" width="11.625" style="23" customWidth="1"/>
    <col min="2307" max="2307" width="26" style="23" bestFit="1" customWidth="1"/>
    <col min="2308" max="2308" width="16.625" style="23" customWidth="1"/>
    <col min="2309" max="2309" width="5.625" style="23" customWidth="1"/>
    <col min="2310" max="2310" width="14.5" style="23" bestFit="1" customWidth="1"/>
    <col min="2311" max="2311" width="3.625" style="23" customWidth="1"/>
    <col min="2312" max="2558" width="9" style="23"/>
    <col min="2559" max="2560" width="3.625" style="23" customWidth="1"/>
    <col min="2561" max="2561" width="23.625" style="23" customWidth="1"/>
    <col min="2562" max="2562" width="11.625" style="23" customWidth="1"/>
    <col min="2563" max="2563" width="26" style="23" bestFit="1" customWidth="1"/>
    <col min="2564" max="2564" width="16.625" style="23" customWidth="1"/>
    <col min="2565" max="2565" width="5.625" style="23" customWidth="1"/>
    <col min="2566" max="2566" width="14.5" style="23" bestFit="1" customWidth="1"/>
    <col min="2567" max="2567" width="3.625" style="23" customWidth="1"/>
    <col min="2568" max="2814" width="9" style="23"/>
    <col min="2815" max="2816" width="3.625" style="23" customWidth="1"/>
    <col min="2817" max="2817" width="23.625" style="23" customWidth="1"/>
    <col min="2818" max="2818" width="11.625" style="23" customWidth="1"/>
    <col min="2819" max="2819" width="26" style="23" bestFit="1" customWidth="1"/>
    <col min="2820" max="2820" width="16.625" style="23" customWidth="1"/>
    <col min="2821" max="2821" width="5.625" style="23" customWidth="1"/>
    <col min="2822" max="2822" width="14.5" style="23" bestFit="1" customWidth="1"/>
    <col min="2823" max="2823" width="3.625" style="23" customWidth="1"/>
    <col min="2824" max="3070" width="9" style="23"/>
    <col min="3071" max="3072" width="3.625" style="23" customWidth="1"/>
    <col min="3073" max="3073" width="23.625" style="23" customWidth="1"/>
    <col min="3074" max="3074" width="11.625" style="23" customWidth="1"/>
    <col min="3075" max="3075" width="26" style="23" bestFit="1" customWidth="1"/>
    <col min="3076" max="3076" width="16.625" style="23" customWidth="1"/>
    <col min="3077" max="3077" width="5.625" style="23" customWidth="1"/>
    <col min="3078" max="3078" width="14.5" style="23" bestFit="1" customWidth="1"/>
    <col min="3079" max="3079" width="3.625" style="23" customWidth="1"/>
    <col min="3080" max="3326" width="9" style="23"/>
    <col min="3327" max="3328" width="3.625" style="23" customWidth="1"/>
    <col min="3329" max="3329" width="23.625" style="23" customWidth="1"/>
    <col min="3330" max="3330" width="11.625" style="23" customWidth="1"/>
    <col min="3331" max="3331" width="26" style="23" bestFit="1" customWidth="1"/>
    <col min="3332" max="3332" width="16.625" style="23" customWidth="1"/>
    <col min="3333" max="3333" width="5.625" style="23" customWidth="1"/>
    <col min="3334" max="3334" width="14.5" style="23" bestFit="1" customWidth="1"/>
    <col min="3335" max="3335" width="3.625" style="23" customWidth="1"/>
    <col min="3336" max="3582" width="9" style="23"/>
    <col min="3583" max="3584" width="3.625" style="23" customWidth="1"/>
    <col min="3585" max="3585" width="23.625" style="23" customWidth="1"/>
    <col min="3586" max="3586" width="11.625" style="23" customWidth="1"/>
    <col min="3587" max="3587" width="26" style="23" bestFit="1" customWidth="1"/>
    <col min="3588" max="3588" width="16.625" style="23" customWidth="1"/>
    <col min="3589" max="3589" width="5.625" style="23" customWidth="1"/>
    <col min="3590" max="3590" width="14.5" style="23" bestFit="1" customWidth="1"/>
    <col min="3591" max="3591" width="3.625" style="23" customWidth="1"/>
    <col min="3592" max="3838" width="9" style="23"/>
    <col min="3839" max="3840" width="3.625" style="23" customWidth="1"/>
    <col min="3841" max="3841" width="23.625" style="23" customWidth="1"/>
    <col min="3842" max="3842" width="11.625" style="23" customWidth="1"/>
    <col min="3843" max="3843" width="26" style="23" bestFit="1" customWidth="1"/>
    <col min="3844" max="3844" width="16.625" style="23" customWidth="1"/>
    <col min="3845" max="3845" width="5.625" style="23" customWidth="1"/>
    <col min="3846" max="3846" width="14.5" style="23" bestFit="1" customWidth="1"/>
    <col min="3847" max="3847" width="3.625" style="23" customWidth="1"/>
    <col min="3848" max="4094" width="9" style="23"/>
    <col min="4095" max="4096" width="3.625" style="23" customWidth="1"/>
    <col min="4097" max="4097" width="23.625" style="23" customWidth="1"/>
    <col min="4098" max="4098" width="11.625" style="23" customWidth="1"/>
    <col min="4099" max="4099" width="26" style="23" bestFit="1" customWidth="1"/>
    <col min="4100" max="4100" width="16.625" style="23" customWidth="1"/>
    <col min="4101" max="4101" width="5.625" style="23" customWidth="1"/>
    <col min="4102" max="4102" width="14.5" style="23" bestFit="1" customWidth="1"/>
    <col min="4103" max="4103" width="3.625" style="23" customWidth="1"/>
    <col min="4104" max="4350" width="9" style="23"/>
    <col min="4351" max="4352" width="3.625" style="23" customWidth="1"/>
    <col min="4353" max="4353" width="23.625" style="23" customWidth="1"/>
    <col min="4354" max="4354" width="11.625" style="23" customWidth="1"/>
    <col min="4355" max="4355" width="26" style="23" bestFit="1" customWidth="1"/>
    <col min="4356" max="4356" width="16.625" style="23" customWidth="1"/>
    <col min="4357" max="4357" width="5.625" style="23" customWidth="1"/>
    <col min="4358" max="4358" width="14.5" style="23" bestFit="1" customWidth="1"/>
    <col min="4359" max="4359" width="3.625" style="23" customWidth="1"/>
    <col min="4360" max="4606" width="9" style="23"/>
    <col min="4607" max="4608" width="3.625" style="23" customWidth="1"/>
    <col min="4609" max="4609" width="23.625" style="23" customWidth="1"/>
    <col min="4610" max="4610" width="11.625" style="23" customWidth="1"/>
    <col min="4611" max="4611" width="26" style="23" bestFit="1" customWidth="1"/>
    <col min="4612" max="4612" width="16.625" style="23" customWidth="1"/>
    <col min="4613" max="4613" width="5.625" style="23" customWidth="1"/>
    <col min="4614" max="4614" width="14.5" style="23" bestFit="1" customWidth="1"/>
    <col min="4615" max="4615" width="3.625" style="23" customWidth="1"/>
    <col min="4616" max="4862" width="9" style="23"/>
    <col min="4863" max="4864" width="3.625" style="23" customWidth="1"/>
    <col min="4865" max="4865" width="23.625" style="23" customWidth="1"/>
    <col min="4866" max="4866" width="11.625" style="23" customWidth="1"/>
    <col min="4867" max="4867" width="26" style="23" bestFit="1" customWidth="1"/>
    <col min="4868" max="4868" width="16.625" style="23" customWidth="1"/>
    <col min="4869" max="4869" width="5.625" style="23" customWidth="1"/>
    <col min="4870" max="4870" width="14.5" style="23" bestFit="1" customWidth="1"/>
    <col min="4871" max="4871" width="3.625" style="23" customWidth="1"/>
    <col min="4872" max="5118" width="9" style="23"/>
    <col min="5119" max="5120" width="3.625" style="23" customWidth="1"/>
    <col min="5121" max="5121" width="23.625" style="23" customWidth="1"/>
    <col min="5122" max="5122" width="11.625" style="23" customWidth="1"/>
    <col min="5123" max="5123" width="26" style="23" bestFit="1" customWidth="1"/>
    <col min="5124" max="5124" width="16.625" style="23" customWidth="1"/>
    <col min="5125" max="5125" width="5.625" style="23" customWidth="1"/>
    <col min="5126" max="5126" width="14.5" style="23" bestFit="1" customWidth="1"/>
    <col min="5127" max="5127" width="3.625" style="23" customWidth="1"/>
    <col min="5128" max="5374" width="9" style="23"/>
    <col min="5375" max="5376" width="3.625" style="23" customWidth="1"/>
    <col min="5377" max="5377" width="23.625" style="23" customWidth="1"/>
    <col min="5378" max="5378" width="11.625" style="23" customWidth="1"/>
    <col min="5379" max="5379" width="26" style="23" bestFit="1" customWidth="1"/>
    <col min="5380" max="5380" width="16.625" style="23" customWidth="1"/>
    <col min="5381" max="5381" width="5.625" style="23" customWidth="1"/>
    <col min="5382" max="5382" width="14.5" style="23" bestFit="1" customWidth="1"/>
    <col min="5383" max="5383" width="3.625" style="23" customWidth="1"/>
    <col min="5384" max="5630" width="9" style="23"/>
    <col min="5631" max="5632" width="3.625" style="23" customWidth="1"/>
    <col min="5633" max="5633" width="23.625" style="23" customWidth="1"/>
    <col min="5634" max="5634" width="11.625" style="23" customWidth="1"/>
    <col min="5635" max="5635" width="26" style="23" bestFit="1" customWidth="1"/>
    <col min="5636" max="5636" width="16.625" style="23" customWidth="1"/>
    <col min="5637" max="5637" width="5.625" style="23" customWidth="1"/>
    <col min="5638" max="5638" width="14.5" style="23" bestFit="1" customWidth="1"/>
    <col min="5639" max="5639" width="3.625" style="23" customWidth="1"/>
    <col min="5640" max="5886" width="9" style="23"/>
    <col min="5887" max="5888" width="3.625" style="23" customWidth="1"/>
    <col min="5889" max="5889" width="23.625" style="23" customWidth="1"/>
    <col min="5890" max="5890" width="11.625" style="23" customWidth="1"/>
    <col min="5891" max="5891" width="26" style="23" bestFit="1" customWidth="1"/>
    <col min="5892" max="5892" width="16.625" style="23" customWidth="1"/>
    <col min="5893" max="5893" width="5.625" style="23" customWidth="1"/>
    <col min="5894" max="5894" width="14.5" style="23" bestFit="1" customWidth="1"/>
    <col min="5895" max="5895" width="3.625" style="23" customWidth="1"/>
    <col min="5896" max="6142" width="9" style="23"/>
    <col min="6143" max="6144" width="3.625" style="23" customWidth="1"/>
    <col min="6145" max="6145" width="23.625" style="23" customWidth="1"/>
    <col min="6146" max="6146" width="11.625" style="23" customWidth="1"/>
    <col min="6147" max="6147" width="26" style="23" bestFit="1" customWidth="1"/>
    <col min="6148" max="6148" width="16.625" style="23" customWidth="1"/>
    <col min="6149" max="6149" width="5.625" style="23" customWidth="1"/>
    <col min="6150" max="6150" width="14.5" style="23" bestFit="1" customWidth="1"/>
    <col min="6151" max="6151" width="3.625" style="23" customWidth="1"/>
    <col min="6152" max="6398" width="9" style="23"/>
    <col min="6399" max="6400" width="3.625" style="23" customWidth="1"/>
    <col min="6401" max="6401" width="23.625" style="23" customWidth="1"/>
    <col min="6402" max="6402" width="11.625" style="23" customWidth="1"/>
    <col min="6403" max="6403" width="26" style="23" bestFit="1" customWidth="1"/>
    <col min="6404" max="6404" width="16.625" style="23" customWidth="1"/>
    <col min="6405" max="6405" width="5.625" style="23" customWidth="1"/>
    <col min="6406" max="6406" width="14.5" style="23" bestFit="1" customWidth="1"/>
    <col min="6407" max="6407" width="3.625" style="23" customWidth="1"/>
    <col min="6408" max="6654" width="9" style="23"/>
    <col min="6655" max="6656" width="3.625" style="23" customWidth="1"/>
    <col min="6657" max="6657" width="23.625" style="23" customWidth="1"/>
    <col min="6658" max="6658" width="11.625" style="23" customWidth="1"/>
    <col min="6659" max="6659" width="26" style="23" bestFit="1" customWidth="1"/>
    <col min="6660" max="6660" width="16.625" style="23" customWidth="1"/>
    <col min="6661" max="6661" width="5.625" style="23" customWidth="1"/>
    <col min="6662" max="6662" width="14.5" style="23" bestFit="1" customWidth="1"/>
    <col min="6663" max="6663" width="3.625" style="23" customWidth="1"/>
    <col min="6664" max="6910" width="9" style="23"/>
    <col min="6911" max="6912" width="3.625" style="23" customWidth="1"/>
    <col min="6913" max="6913" width="23.625" style="23" customWidth="1"/>
    <col min="6914" max="6914" width="11.625" style="23" customWidth="1"/>
    <col min="6915" max="6915" width="26" style="23" bestFit="1" customWidth="1"/>
    <col min="6916" max="6916" width="16.625" style="23" customWidth="1"/>
    <col min="6917" max="6917" width="5.625" style="23" customWidth="1"/>
    <col min="6918" max="6918" width="14.5" style="23" bestFit="1" customWidth="1"/>
    <col min="6919" max="6919" width="3.625" style="23" customWidth="1"/>
    <col min="6920" max="7166" width="9" style="23"/>
    <col min="7167" max="7168" width="3.625" style="23" customWidth="1"/>
    <col min="7169" max="7169" width="23.625" style="23" customWidth="1"/>
    <col min="7170" max="7170" width="11.625" style="23" customWidth="1"/>
    <col min="7171" max="7171" width="26" style="23" bestFit="1" customWidth="1"/>
    <col min="7172" max="7172" width="16.625" style="23" customWidth="1"/>
    <col min="7173" max="7173" width="5.625" style="23" customWidth="1"/>
    <col min="7174" max="7174" width="14.5" style="23" bestFit="1" customWidth="1"/>
    <col min="7175" max="7175" width="3.625" style="23" customWidth="1"/>
    <col min="7176" max="7422" width="9" style="23"/>
    <col min="7423" max="7424" width="3.625" style="23" customWidth="1"/>
    <col min="7425" max="7425" width="23.625" style="23" customWidth="1"/>
    <col min="7426" max="7426" width="11.625" style="23" customWidth="1"/>
    <col min="7427" max="7427" width="26" style="23" bestFit="1" customWidth="1"/>
    <col min="7428" max="7428" width="16.625" style="23" customWidth="1"/>
    <col min="7429" max="7429" width="5.625" style="23" customWidth="1"/>
    <col min="7430" max="7430" width="14.5" style="23" bestFit="1" customWidth="1"/>
    <col min="7431" max="7431" width="3.625" style="23" customWidth="1"/>
    <col min="7432" max="7678" width="9" style="23"/>
    <col min="7679" max="7680" width="3.625" style="23" customWidth="1"/>
    <col min="7681" max="7681" width="23.625" style="23" customWidth="1"/>
    <col min="7682" max="7682" width="11.625" style="23" customWidth="1"/>
    <col min="7683" max="7683" width="26" style="23" bestFit="1" customWidth="1"/>
    <col min="7684" max="7684" width="16.625" style="23" customWidth="1"/>
    <col min="7685" max="7685" width="5.625" style="23" customWidth="1"/>
    <col min="7686" max="7686" width="14.5" style="23" bestFit="1" customWidth="1"/>
    <col min="7687" max="7687" width="3.625" style="23" customWidth="1"/>
    <col min="7688" max="7934" width="9" style="23"/>
    <col min="7935" max="7936" width="3.625" style="23" customWidth="1"/>
    <col min="7937" max="7937" width="23.625" style="23" customWidth="1"/>
    <col min="7938" max="7938" width="11.625" style="23" customWidth="1"/>
    <col min="7939" max="7939" width="26" style="23" bestFit="1" customWidth="1"/>
    <col min="7940" max="7940" width="16.625" style="23" customWidth="1"/>
    <col min="7941" max="7941" width="5.625" style="23" customWidth="1"/>
    <col min="7942" max="7942" width="14.5" style="23" bestFit="1" customWidth="1"/>
    <col min="7943" max="7943" width="3.625" style="23" customWidth="1"/>
    <col min="7944" max="8190" width="9" style="23"/>
    <col min="8191" max="8192" width="3.625" style="23" customWidth="1"/>
    <col min="8193" max="8193" width="23.625" style="23" customWidth="1"/>
    <col min="8194" max="8194" width="11.625" style="23" customWidth="1"/>
    <col min="8195" max="8195" width="26" style="23" bestFit="1" customWidth="1"/>
    <col min="8196" max="8196" width="16.625" style="23" customWidth="1"/>
    <col min="8197" max="8197" width="5.625" style="23" customWidth="1"/>
    <col min="8198" max="8198" width="14.5" style="23" bestFit="1" customWidth="1"/>
    <col min="8199" max="8199" width="3.625" style="23" customWidth="1"/>
    <col min="8200" max="8446" width="9" style="23"/>
    <col min="8447" max="8448" width="3.625" style="23" customWidth="1"/>
    <col min="8449" max="8449" width="23.625" style="23" customWidth="1"/>
    <col min="8450" max="8450" width="11.625" style="23" customWidth="1"/>
    <col min="8451" max="8451" width="26" style="23" bestFit="1" customWidth="1"/>
    <col min="8452" max="8452" width="16.625" style="23" customWidth="1"/>
    <col min="8453" max="8453" width="5.625" style="23" customWidth="1"/>
    <col min="8454" max="8454" width="14.5" style="23" bestFit="1" customWidth="1"/>
    <col min="8455" max="8455" width="3.625" style="23" customWidth="1"/>
    <col min="8456" max="8702" width="9" style="23"/>
    <col min="8703" max="8704" width="3.625" style="23" customWidth="1"/>
    <col min="8705" max="8705" width="23.625" style="23" customWidth="1"/>
    <col min="8706" max="8706" width="11.625" style="23" customWidth="1"/>
    <col min="8707" max="8707" width="26" style="23" bestFit="1" customWidth="1"/>
    <col min="8708" max="8708" width="16.625" style="23" customWidth="1"/>
    <col min="8709" max="8709" width="5.625" style="23" customWidth="1"/>
    <col min="8710" max="8710" width="14.5" style="23" bestFit="1" customWidth="1"/>
    <col min="8711" max="8711" width="3.625" style="23" customWidth="1"/>
    <col min="8712" max="8958" width="9" style="23"/>
    <col min="8959" max="8960" width="3.625" style="23" customWidth="1"/>
    <col min="8961" max="8961" width="23.625" style="23" customWidth="1"/>
    <col min="8962" max="8962" width="11.625" style="23" customWidth="1"/>
    <col min="8963" max="8963" width="26" style="23" bestFit="1" customWidth="1"/>
    <col min="8964" max="8964" width="16.625" style="23" customWidth="1"/>
    <col min="8965" max="8965" width="5.625" style="23" customWidth="1"/>
    <col min="8966" max="8966" width="14.5" style="23" bestFit="1" customWidth="1"/>
    <col min="8967" max="8967" width="3.625" style="23" customWidth="1"/>
    <col min="8968" max="9214" width="9" style="23"/>
    <col min="9215" max="9216" width="3.625" style="23" customWidth="1"/>
    <col min="9217" max="9217" width="23.625" style="23" customWidth="1"/>
    <col min="9218" max="9218" width="11.625" style="23" customWidth="1"/>
    <col min="9219" max="9219" width="26" style="23" bestFit="1" customWidth="1"/>
    <col min="9220" max="9220" width="16.625" style="23" customWidth="1"/>
    <col min="9221" max="9221" width="5.625" style="23" customWidth="1"/>
    <col min="9222" max="9222" width="14.5" style="23" bestFit="1" customWidth="1"/>
    <col min="9223" max="9223" width="3.625" style="23" customWidth="1"/>
    <col min="9224" max="9470" width="9" style="23"/>
    <col min="9471" max="9472" width="3.625" style="23" customWidth="1"/>
    <col min="9473" max="9473" width="23.625" style="23" customWidth="1"/>
    <col min="9474" max="9474" width="11.625" style="23" customWidth="1"/>
    <col min="9475" max="9475" width="26" style="23" bestFit="1" customWidth="1"/>
    <col min="9476" max="9476" width="16.625" style="23" customWidth="1"/>
    <col min="9477" max="9477" width="5.625" style="23" customWidth="1"/>
    <col min="9478" max="9478" width="14.5" style="23" bestFit="1" customWidth="1"/>
    <col min="9479" max="9479" width="3.625" style="23" customWidth="1"/>
    <col min="9480" max="9726" width="9" style="23"/>
    <col min="9727" max="9728" width="3.625" style="23" customWidth="1"/>
    <col min="9729" max="9729" width="23.625" style="23" customWidth="1"/>
    <col min="9730" max="9730" width="11.625" style="23" customWidth="1"/>
    <col min="9731" max="9731" width="26" style="23" bestFit="1" customWidth="1"/>
    <col min="9732" max="9732" width="16.625" style="23" customWidth="1"/>
    <col min="9733" max="9733" width="5.625" style="23" customWidth="1"/>
    <col min="9734" max="9734" width="14.5" style="23" bestFit="1" customWidth="1"/>
    <col min="9735" max="9735" width="3.625" style="23" customWidth="1"/>
    <col min="9736" max="9982" width="9" style="23"/>
    <col min="9983" max="9984" width="3.625" style="23" customWidth="1"/>
    <col min="9985" max="9985" width="23.625" style="23" customWidth="1"/>
    <col min="9986" max="9986" width="11.625" style="23" customWidth="1"/>
    <col min="9987" max="9987" width="26" style="23" bestFit="1" customWidth="1"/>
    <col min="9988" max="9988" width="16.625" style="23" customWidth="1"/>
    <col min="9989" max="9989" width="5.625" style="23" customWidth="1"/>
    <col min="9990" max="9990" width="14.5" style="23" bestFit="1" customWidth="1"/>
    <col min="9991" max="9991" width="3.625" style="23" customWidth="1"/>
    <col min="9992" max="10238" width="9" style="23"/>
    <col min="10239" max="10240" width="3.625" style="23" customWidth="1"/>
    <col min="10241" max="10241" width="23.625" style="23" customWidth="1"/>
    <col min="10242" max="10242" width="11.625" style="23" customWidth="1"/>
    <col min="10243" max="10243" width="26" style="23" bestFit="1" customWidth="1"/>
    <col min="10244" max="10244" width="16.625" style="23" customWidth="1"/>
    <col min="10245" max="10245" width="5.625" style="23" customWidth="1"/>
    <col min="10246" max="10246" width="14.5" style="23" bestFit="1" customWidth="1"/>
    <col min="10247" max="10247" width="3.625" style="23" customWidth="1"/>
    <col min="10248" max="10494" width="9" style="23"/>
    <col min="10495" max="10496" width="3.625" style="23" customWidth="1"/>
    <col min="10497" max="10497" width="23.625" style="23" customWidth="1"/>
    <col min="10498" max="10498" width="11.625" style="23" customWidth="1"/>
    <col min="10499" max="10499" width="26" style="23" bestFit="1" customWidth="1"/>
    <col min="10500" max="10500" width="16.625" style="23" customWidth="1"/>
    <col min="10501" max="10501" width="5.625" style="23" customWidth="1"/>
    <col min="10502" max="10502" width="14.5" style="23" bestFit="1" customWidth="1"/>
    <col min="10503" max="10503" width="3.625" style="23" customWidth="1"/>
    <col min="10504" max="10750" width="9" style="23"/>
    <col min="10751" max="10752" width="3.625" style="23" customWidth="1"/>
    <col min="10753" max="10753" width="23.625" style="23" customWidth="1"/>
    <col min="10754" max="10754" width="11.625" style="23" customWidth="1"/>
    <col min="10755" max="10755" width="26" style="23" bestFit="1" customWidth="1"/>
    <col min="10756" max="10756" width="16.625" style="23" customWidth="1"/>
    <col min="10757" max="10757" width="5.625" style="23" customWidth="1"/>
    <col min="10758" max="10758" width="14.5" style="23" bestFit="1" customWidth="1"/>
    <col min="10759" max="10759" width="3.625" style="23" customWidth="1"/>
    <col min="10760" max="11006" width="9" style="23"/>
    <col min="11007" max="11008" width="3.625" style="23" customWidth="1"/>
    <col min="11009" max="11009" width="23.625" style="23" customWidth="1"/>
    <col min="11010" max="11010" width="11.625" style="23" customWidth="1"/>
    <col min="11011" max="11011" width="26" style="23" bestFit="1" customWidth="1"/>
    <col min="11012" max="11012" width="16.625" style="23" customWidth="1"/>
    <col min="11013" max="11013" width="5.625" style="23" customWidth="1"/>
    <col min="11014" max="11014" width="14.5" style="23" bestFit="1" customWidth="1"/>
    <col min="11015" max="11015" width="3.625" style="23" customWidth="1"/>
    <col min="11016" max="11262" width="9" style="23"/>
    <col min="11263" max="11264" width="3.625" style="23" customWidth="1"/>
    <col min="11265" max="11265" width="23.625" style="23" customWidth="1"/>
    <col min="11266" max="11266" width="11.625" style="23" customWidth="1"/>
    <col min="11267" max="11267" width="26" style="23" bestFit="1" customWidth="1"/>
    <col min="11268" max="11268" width="16.625" style="23" customWidth="1"/>
    <col min="11269" max="11269" width="5.625" style="23" customWidth="1"/>
    <col min="11270" max="11270" width="14.5" style="23" bestFit="1" customWidth="1"/>
    <col min="11271" max="11271" width="3.625" style="23" customWidth="1"/>
    <col min="11272" max="11518" width="9" style="23"/>
    <col min="11519" max="11520" width="3.625" style="23" customWidth="1"/>
    <col min="11521" max="11521" width="23.625" style="23" customWidth="1"/>
    <col min="11522" max="11522" width="11.625" style="23" customWidth="1"/>
    <col min="11523" max="11523" width="26" style="23" bestFit="1" customWidth="1"/>
    <col min="11524" max="11524" width="16.625" style="23" customWidth="1"/>
    <col min="11525" max="11525" width="5.625" style="23" customWidth="1"/>
    <col min="11526" max="11526" width="14.5" style="23" bestFit="1" customWidth="1"/>
    <col min="11527" max="11527" width="3.625" style="23" customWidth="1"/>
    <col min="11528" max="11774" width="9" style="23"/>
    <col min="11775" max="11776" width="3.625" style="23" customWidth="1"/>
    <col min="11777" max="11777" width="23.625" style="23" customWidth="1"/>
    <col min="11778" max="11778" width="11.625" style="23" customWidth="1"/>
    <col min="11779" max="11779" width="26" style="23" bestFit="1" customWidth="1"/>
    <col min="11780" max="11780" width="16.625" style="23" customWidth="1"/>
    <col min="11781" max="11781" width="5.625" style="23" customWidth="1"/>
    <col min="11782" max="11782" width="14.5" style="23" bestFit="1" customWidth="1"/>
    <col min="11783" max="11783" width="3.625" style="23" customWidth="1"/>
    <col min="11784" max="12030" width="9" style="23"/>
    <col min="12031" max="12032" width="3.625" style="23" customWidth="1"/>
    <col min="12033" max="12033" width="23.625" style="23" customWidth="1"/>
    <col min="12034" max="12034" width="11.625" style="23" customWidth="1"/>
    <col min="12035" max="12035" width="26" style="23" bestFit="1" customWidth="1"/>
    <col min="12036" max="12036" width="16.625" style="23" customWidth="1"/>
    <col min="12037" max="12037" width="5.625" style="23" customWidth="1"/>
    <col min="12038" max="12038" width="14.5" style="23" bestFit="1" customWidth="1"/>
    <col min="12039" max="12039" width="3.625" style="23" customWidth="1"/>
    <col min="12040" max="12286" width="9" style="23"/>
    <col min="12287" max="12288" width="3.625" style="23" customWidth="1"/>
    <col min="12289" max="12289" width="23.625" style="23" customWidth="1"/>
    <col min="12290" max="12290" width="11.625" style="23" customWidth="1"/>
    <col min="12291" max="12291" width="26" style="23" bestFit="1" customWidth="1"/>
    <col min="12292" max="12292" width="16.625" style="23" customWidth="1"/>
    <col min="12293" max="12293" width="5.625" style="23" customWidth="1"/>
    <col min="12294" max="12294" width="14.5" style="23" bestFit="1" customWidth="1"/>
    <col min="12295" max="12295" width="3.625" style="23" customWidth="1"/>
    <col min="12296" max="12542" width="9" style="23"/>
    <col min="12543" max="12544" width="3.625" style="23" customWidth="1"/>
    <col min="12545" max="12545" width="23.625" style="23" customWidth="1"/>
    <col min="12546" max="12546" width="11.625" style="23" customWidth="1"/>
    <col min="12547" max="12547" width="26" style="23" bestFit="1" customWidth="1"/>
    <col min="12548" max="12548" width="16.625" style="23" customWidth="1"/>
    <col min="12549" max="12549" width="5.625" style="23" customWidth="1"/>
    <col min="12550" max="12550" width="14.5" style="23" bestFit="1" customWidth="1"/>
    <col min="12551" max="12551" width="3.625" style="23" customWidth="1"/>
    <col min="12552" max="12798" width="9" style="23"/>
    <col min="12799" max="12800" width="3.625" style="23" customWidth="1"/>
    <col min="12801" max="12801" width="23.625" style="23" customWidth="1"/>
    <col min="12802" max="12802" width="11.625" style="23" customWidth="1"/>
    <col min="12803" max="12803" width="26" style="23" bestFit="1" customWidth="1"/>
    <col min="12804" max="12804" width="16.625" style="23" customWidth="1"/>
    <col min="12805" max="12805" width="5.625" style="23" customWidth="1"/>
    <col min="12806" max="12806" width="14.5" style="23" bestFit="1" customWidth="1"/>
    <col min="12807" max="12807" width="3.625" style="23" customWidth="1"/>
    <col min="12808" max="13054" width="9" style="23"/>
    <col min="13055" max="13056" width="3.625" style="23" customWidth="1"/>
    <col min="13057" max="13057" width="23.625" style="23" customWidth="1"/>
    <col min="13058" max="13058" width="11.625" style="23" customWidth="1"/>
    <col min="13059" max="13059" width="26" style="23" bestFit="1" customWidth="1"/>
    <col min="13060" max="13060" width="16.625" style="23" customWidth="1"/>
    <col min="13061" max="13061" width="5.625" style="23" customWidth="1"/>
    <col min="13062" max="13062" width="14.5" style="23" bestFit="1" customWidth="1"/>
    <col min="13063" max="13063" width="3.625" style="23" customWidth="1"/>
    <col min="13064" max="13310" width="9" style="23"/>
    <col min="13311" max="13312" width="3.625" style="23" customWidth="1"/>
    <col min="13313" max="13313" width="23.625" style="23" customWidth="1"/>
    <col min="13314" max="13314" width="11.625" style="23" customWidth="1"/>
    <col min="13315" max="13315" width="26" style="23" bestFit="1" customWidth="1"/>
    <col min="13316" max="13316" width="16.625" style="23" customWidth="1"/>
    <col min="13317" max="13317" width="5.625" style="23" customWidth="1"/>
    <col min="13318" max="13318" width="14.5" style="23" bestFit="1" customWidth="1"/>
    <col min="13319" max="13319" width="3.625" style="23" customWidth="1"/>
    <col min="13320" max="13566" width="9" style="23"/>
    <col min="13567" max="13568" width="3.625" style="23" customWidth="1"/>
    <col min="13569" max="13569" width="23.625" style="23" customWidth="1"/>
    <col min="13570" max="13570" width="11.625" style="23" customWidth="1"/>
    <col min="13571" max="13571" width="26" style="23" bestFit="1" customWidth="1"/>
    <col min="13572" max="13572" width="16.625" style="23" customWidth="1"/>
    <col min="13573" max="13573" width="5.625" style="23" customWidth="1"/>
    <col min="13574" max="13574" width="14.5" style="23" bestFit="1" customWidth="1"/>
    <col min="13575" max="13575" width="3.625" style="23" customWidth="1"/>
    <col min="13576" max="13822" width="9" style="23"/>
    <col min="13823" max="13824" width="3.625" style="23" customWidth="1"/>
    <col min="13825" max="13825" width="23.625" style="23" customWidth="1"/>
    <col min="13826" max="13826" width="11.625" style="23" customWidth="1"/>
    <col min="13827" max="13827" width="26" style="23" bestFit="1" customWidth="1"/>
    <col min="13828" max="13828" width="16.625" style="23" customWidth="1"/>
    <col min="13829" max="13829" width="5.625" style="23" customWidth="1"/>
    <col min="13830" max="13830" width="14.5" style="23" bestFit="1" customWidth="1"/>
    <col min="13831" max="13831" width="3.625" style="23" customWidth="1"/>
    <col min="13832" max="14078" width="9" style="23"/>
    <col min="14079" max="14080" width="3.625" style="23" customWidth="1"/>
    <col min="14081" max="14081" width="23.625" style="23" customWidth="1"/>
    <col min="14082" max="14082" width="11.625" style="23" customWidth="1"/>
    <col min="14083" max="14083" width="26" style="23" bestFit="1" customWidth="1"/>
    <col min="14084" max="14084" width="16.625" style="23" customWidth="1"/>
    <col min="14085" max="14085" width="5.625" style="23" customWidth="1"/>
    <col min="14086" max="14086" width="14.5" style="23" bestFit="1" customWidth="1"/>
    <col min="14087" max="14087" width="3.625" style="23" customWidth="1"/>
    <col min="14088" max="14334" width="9" style="23"/>
    <col min="14335" max="14336" width="3.625" style="23" customWidth="1"/>
    <col min="14337" max="14337" width="23.625" style="23" customWidth="1"/>
    <col min="14338" max="14338" width="11.625" style="23" customWidth="1"/>
    <col min="14339" max="14339" width="26" style="23" bestFit="1" customWidth="1"/>
    <col min="14340" max="14340" width="16.625" style="23" customWidth="1"/>
    <col min="14341" max="14341" width="5.625" style="23" customWidth="1"/>
    <col min="14342" max="14342" width="14.5" style="23" bestFit="1" customWidth="1"/>
    <col min="14343" max="14343" width="3.625" style="23" customWidth="1"/>
    <col min="14344" max="14590" width="9" style="23"/>
    <col min="14591" max="14592" width="3.625" style="23" customWidth="1"/>
    <col min="14593" max="14593" width="23.625" style="23" customWidth="1"/>
    <col min="14594" max="14594" width="11.625" style="23" customWidth="1"/>
    <col min="14595" max="14595" width="26" style="23" bestFit="1" customWidth="1"/>
    <col min="14596" max="14596" width="16.625" style="23" customWidth="1"/>
    <col min="14597" max="14597" width="5.625" style="23" customWidth="1"/>
    <col min="14598" max="14598" width="14.5" style="23" bestFit="1" customWidth="1"/>
    <col min="14599" max="14599" width="3.625" style="23" customWidth="1"/>
    <col min="14600" max="14846" width="9" style="23"/>
    <col min="14847" max="14848" width="3.625" style="23" customWidth="1"/>
    <col min="14849" max="14849" width="23.625" style="23" customWidth="1"/>
    <col min="14850" max="14850" width="11.625" style="23" customWidth="1"/>
    <col min="14851" max="14851" width="26" style="23" bestFit="1" customWidth="1"/>
    <col min="14852" max="14852" width="16.625" style="23" customWidth="1"/>
    <col min="14853" max="14853" width="5.625" style="23" customWidth="1"/>
    <col min="14854" max="14854" width="14.5" style="23" bestFit="1" customWidth="1"/>
    <col min="14855" max="14855" width="3.625" style="23" customWidth="1"/>
    <col min="14856" max="15102" width="9" style="23"/>
    <col min="15103" max="15104" width="3.625" style="23" customWidth="1"/>
    <col min="15105" max="15105" width="23.625" style="23" customWidth="1"/>
    <col min="15106" max="15106" width="11.625" style="23" customWidth="1"/>
    <col min="15107" max="15107" width="26" style="23" bestFit="1" customWidth="1"/>
    <col min="15108" max="15108" width="16.625" style="23" customWidth="1"/>
    <col min="15109" max="15109" width="5.625" style="23" customWidth="1"/>
    <col min="15110" max="15110" width="14.5" style="23" bestFit="1" customWidth="1"/>
    <col min="15111" max="15111" width="3.625" style="23" customWidth="1"/>
    <col min="15112" max="15358" width="9" style="23"/>
    <col min="15359" max="15360" width="3.625" style="23" customWidth="1"/>
    <col min="15361" max="15361" width="23.625" style="23" customWidth="1"/>
    <col min="15362" max="15362" width="11.625" style="23" customWidth="1"/>
    <col min="15363" max="15363" width="26" style="23" bestFit="1" customWidth="1"/>
    <col min="15364" max="15364" width="16.625" style="23" customWidth="1"/>
    <col min="15365" max="15365" width="5.625" style="23" customWidth="1"/>
    <col min="15366" max="15366" width="14.5" style="23" bestFit="1" customWidth="1"/>
    <col min="15367" max="15367" width="3.625" style="23" customWidth="1"/>
    <col min="15368" max="15614" width="9" style="23"/>
    <col min="15615" max="15616" width="3.625" style="23" customWidth="1"/>
    <col min="15617" max="15617" width="23.625" style="23" customWidth="1"/>
    <col min="15618" max="15618" width="11.625" style="23" customWidth="1"/>
    <col min="15619" max="15619" width="26" style="23" bestFit="1" customWidth="1"/>
    <col min="15620" max="15620" width="16.625" style="23" customWidth="1"/>
    <col min="15621" max="15621" width="5.625" style="23" customWidth="1"/>
    <col min="15622" max="15622" width="14.5" style="23" bestFit="1" customWidth="1"/>
    <col min="15623" max="15623" width="3.625" style="23" customWidth="1"/>
    <col min="15624" max="15870" width="9" style="23"/>
    <col min="15871" max="15872" width="3.625" style="23" customWidth="1"/>
    <col min="15873" max="15873" width="23.625" style="23" customWidth="1"/>
    <col min="15874" max="15874" width="11.625" style="23" customWidth="1"/>
    <col min="15875" max="15875" width="26" style="23" bestFit="1" customWidth="1"/>
    <col min="15876" max="15876" width="16.625" style="23" customWidth="1"/>
    <col min="15877" max="15877" width="5.625" style="23" customWidth="1"/>
    <col min="15878" max="15878" width="14.5" style="23" bestFit="1" customWidth="1"/>
    <col min="15879" max="15879" width="3.625" style="23" customWidth="1"/>
    <col min="15880" max="16126" width="9" style="23"/>
    <col min="16127" max="16128" width="3.625" style="23" customWidth="1"/>
    <col min="16129" max="16129" width="23.625" style="23" customWidth="1"/>
    <col min="16130" max="16130" width="11.625" style="23" customWidth="1"/>
    <col min="16131" max="16131" width="26" style="23" bestFit="1" customWidth="1"/>
    <col min="16132" max="16132" width="16.625" style="23" customWidth="1"/>
    <col min="16133" max="16133" width="5.625" style="23" customWidth="1"/>
    <col min="16134" max="16134" width="14.5" style="23" bestFit="1" customWidth="1"/>
    <col min="16135" max="16135" width="3.625" style="23" customWidth="1"/>
    <col min="16136" max="16384" width="9" style="23"/>
  </cols>
  <sheetData>
    <row r="1" spans="1:7" ht="20.25" customHeight="1">
      <c r="E1" s="307" t="s">
        <v>0</v>
      </c>
      <c r="F1" s="308"/>
      <c r="G1" s="232"/>
    </row>
    <row r="2" spans="1:7" ht="20.25" customHeight="1">
      <c r="A2" s="232"/>
      <c r="B2" s="232"/>
      <c r="C2" s="232"/>
      <c r="D2" s="232"/>
      <c r="E2" s="232"/>
      <c r="F2" s="309" t="s">
        <v>111</v>
      </c>
      <c r="G2" s="232"/>
    </row>
    <row r="3" spans="1:7" ht="20.25" customHeight="1">
      <c r="A3" s="378" t="s">
        <v>160</v>
      </c>
      <c r="B3" s="378"/>
      <c r="C3" s="378"/>
      <c r="D3" s="378"/>
      <c r="E3" s="378"/>
      <c r="F3" s="378"/>
      <c r="G3" s="22"/>
    </row>
    <row r="4" spans="1:7" ht="20.25" customHeight="1">
      <c r="A4" s="233" t="s">
        <v>110</v>
      </c>
      <c r="B4" s="233"/>
      <c r="F4" s="23" t="s">
        <v>164</v>
      </c>
    </row>
    <row r="5" spans="1:7" ht="20.25" customHeight="1">
      <c r="A5" s="379" t="s">
        <v>95</v>
      </c>
      <c r="B5" s="379"/>
      <c r="C5" s="379"/>
      <c r="D5" s="379"/>
      <c r="E5" s="380" t="s">
        <v>96</v>
      </c>
      <c r="F5" s="236" t="s">
        <v>97</v>
      </c>
    </row>
    <row r="6" spans="1:7" ht="20.25" customHeight="1">
      <c r="A6" s="362" t="s">
        <v>98</v>
      </c>
      <c r="B6" s="363"/>
      <c r="C6" s="359" t="s">
        <v>99</v>
      </c>
      <c r="D6" s="359"/>
      <c r="E6" s="381"/>
      <c r="F6" s="327" t="s">
        <v>163</v>
      </c>
    </row>
    <row r="7" spans="1:7" ht="20.25" customHeight="1">
      <c r="A7" s="376"/>
      <c r="B7" s="377"/>
      <c r="C7" s="27" t="s">
        <v>100</v>
      </c>
      <c r="D7" s="234" t="s">
        <v>161</v>
      </c>
      <c r="E7" s="237"/>
      <c r="F7" s="235" t="e">
        <f>E7/$E$12</f>
        <v>#DIV/0!</v>
      </c>
    </row>
    <row r="8" spans="1:7" ht="20.25" customHeight="1">
      <c r="A8" s="376"/>
      <c r="B8" s="377"/>
      <c r="C8" s="27" t="s">
        <v>101</v>
      </c>
      <c r="D8" s="234" t="s">
        <v>161</v>
      </c>
      <c r="E8" s="237"/>
      <c r="F8" s="235" t="e">
        <f>E8/$E$12</f>
        <v>#DIV/0!</v>
      </c>
    </row>
    <row r="9" spans="1:7" ht="20.25" customHeight="1">
      <c r="A9" s="376"/>
      <c r="B9" s="377"/>
      <c r="C9" s="27" t="s">
        <v>101</v>
      </c>
      <c r="D9" s="234" t="s">
        <v>161</v>
      </c>
      <c r="E9" s="237"/>
      <c r="F9" s="235" t="e">
        <f>E9/$E$12</f>
        <v>#DIV/0!</v>
      </c>
    </row>
    <row r="10" spans="1:7" ht="20.25" customHeight="1">
      <c r="A10" s="376"/>
      <c r="B10" s="377"/>
      <c r="C10" s="27" t="s">
        <v>101</v>
      </c>
      <c r="D10" s="234" t="s">
        <v>161</v>
      </c>
      <c r="E10" s="237"/>
      <c r="F10" s="235" t="e">
        <f>E10/$E$12</f>
        <v>#DIV/0!</v>
      </c>
    </row>
    <row r="11" spans="1:7" ht="20.25" customHeight="1">
      <c r="A11" s="376"/>
      <c r="B11" s="377"/>
      <c r="C11" s="27" t="s">
        <v>101</v>
      </c>
      <c r="D11" s="234" t="s">
        <v>161</v>
      </c>
      <c r="E11" s="237"/>
      <c r="F11" s="235" t="e">
        <f>E11/$E$12</f>
        <v>#DIV/0!</v>
      </c>
    </row>
    <row r="12" spans="1:7" ht="20.25" customHeight="1">
      <c r="A12" s="358" t="s">
        <v>162</v>
      </c>
      <c r="B12" s="358"/>
      <c r="C12" s="358"/>
      <c r="D12" s="358"/>
      <c r="E12" s="241">
        <f>SUM(E7:E11)</f>
        <v>0</v>
      </c>
      <c r="F12" s="242" t="e">
        <f>SUM(F7:F11)</f>
        <v>#DIV/0!</v>
      </c>
    </row>
    <row r="13" spans="1:7" ht="20.25" customHeight="1">
      <c r="A13" s="233" t="s">
        <v>175</v>
      </c>
      <c r="B13" s="233"/>
      <c r="D13" s="25"/>
      <c r="F13" s="26"/>
    </row>
    <row r="14" spans="1:7" ht="20.25" customHeight="1">
      <c r="A14" s="362" t="s">
        <v>102</v>
      </c>
      <c r="B14" s="363"/>
      <c r="C14" s="359" t="s">
        <v>103</v>
      </c>
      <c r="D14" s="360"/>
      <c r="E14" s="359" t="s">
        <v>104</v>
      </c>
      <c r="F14" s="361"/>
    </row>
    <row r="15" spans="1:7" ht="20.25" customHeight="1">
      <c r="A15" s="367"/>
      <c r="B15" s="368"/>
      <c r="C15" s="27" t="s">
        <v>176</v>
      </c>
      <c r="D15" s="234"/>
      <c r="E15" s="373"/>
      <c r="F15" s="364" t="s">
        <v>106</v>
      </c>
    </row>
    <row r="16" spans="1:7" ht="20.25" customHeight="1">
      <c r="A16" s="369"/>
      <c r="B16" s="370"/>
      <c r="C16" s="27" t="s">
        <v>105</v>
      </c>
      <c r="D16" s="28"/>
      <c r="E16" s="374"/>
      <c r="F16" s="365"/>
    </row>
    <row r="17" spans="1:6" ht="20.25" customHeight="1">
      <c r="A17" s="369"/>
      <c r="B17" s="370"/>
      <c r="C17" s="27" t="s">
        <v>107</v>
      </c>
      <c r="D17" s="28"/>
      <c r="E17" s="374"/>
      <c r="F17" s="365"/>
    </row>
    <row r="18" spans="1:6" ht="20.25" customHeight="1">
      <c r="A18" s="371"/>
      <c r="B18" s="372"/>
      <c r="C18" s="27" t="s">
        <v>108</v>
      </c>
      <c r="D18" s="28"/>
      <c r="E18" s="375"/>
      <c r="F18" s="366"/>
    </row>
    <row r="19" spans="1:6" ht="20.25" customHeight="1">
      <c r="A19" s="367"/>
      <c r="B19" s="368"/>
      <c r="C19" s="27" t="s">
        <v>176</v>
      </c>
      <c r="D19" s="234"/>
      <c r="E19" s="373"/>
      <c r="F19" s="364" t="s">
        <v>106</v>
      </c>
    </row>
    <row r="20" spans="1:6" ht="20.25" customHeight="1">
      <c r="A20" s="369"/>
      <c r="B20" s="370"/>
      <c r="C20" s="27" t="s">
        <v>105</v>
      </c>
      <c r="D20" s="28"/>
      <c r="E20" s="374"/>
      <c r="F20" s="365"/>
    </row>
    <row r="21" spans="1:6" ht="20.25" customHeight="1">
      <c r="A21" s="369"/>
      <c r="B21" s="370"/>
      <c r="C21" s="27" t="s">
        <v>107</v>
      </c>
      <c r="D21" s="28"/>
      <c r="E21" s="374"/>
      <c r="F21" s="365"/>
    </row>
    <row r="22" spans="1:6" ht="20.25" customHeight="1">
      <c r="A22" s="371"/>
      <c r="B22" s="372"/>
      <c r="C22" s="27" t="s">
        <v>108</v>
      </c>
      <c r="D22" s="28"/>
      <c r="E22" s="375"/>
      <c r="F22" s="366"/>
    </row>
    <row r="23" spans="1:6" ht="20.25" customHeight="1">
      <c r="A23" s="367"/>
      <c r="B23" s="368"/>
      <c r="C23" s="27" t="s">
        <v>176</v>
      </c>
      <c r="D23" s="234"/>
      <c r="E23" s="373"/>
      <c r="F23" s="364" t="s">
        <v>106</v>
      </c>
    </row>
    <row r="24" spans="1:6" ht="20.25" customHeight="1">
      <c r="A24" s="369"/>
      <c r="B24" s="370"/>
      <c r="C24" s="27" t="s">
        <v>105</v>
      </c>
      <c r="D24" s="28"/>
      <c r="E24" s="374"/>
      <c r="F24" s="365"/>
    </row>
    <row r="25" spans="1:6" ht="20.25" customHeight="1">
      <c r="A25" s="369"/>
      <c r="B25" s="370"/>
      <c r="C25" s="27" t="s">
        <v>107</v>
      </c>
      <c r="D25" s="28"/>
      <c r="E25" s="374"/>
      <c r="F25" s="365"/>
    </row>
    <row r="26" spans="1:6" ht="20.25" customHeight="1">
      <c r="A26" s="371"/>
      <c r="B26" s="372"/>
      <c r="C26" s="27" t="s">
        <v>108</v>
      </c>
      <c r="D26" s="28"/>
      <c r="E26" s="375"/>
      <c r="F26" s="366"/>
    </row>
    <row r="27" spans="1:6" ht="20.25" customHeight="1">
      <c r="A27" s="367"/>
      <c r="B27" s="368"/>
      <c r="C27" s="27" t="s">
        <v>176</v>
      </c>
      <c r="D27" s="234"/>
      <c r="E27" s="373"/>
      <c r="F27" s="364" t="s">
        <v>106</v>
      </c>
    </row>
    <row r="28" spans="1:6" ht="20.25" customHeight="1">
      <c r="A28" s="369"/>
      <c r="B28" s="370"/>
      <c r="C28" s="27" t="s">
        <v>105</v>
      </c>
      <c r="D28" s="28"/>
      <c r="E28" s="374"/>
      <c r="F28" s="365"/>
    </row>
    <row r="29" spans="1:6" ht="20.25" customHeight="1">
      <c r="A29" s="369"/>
      <c r="B29" s="370"/>
      <c r="C29" s="27" t="s">
        <v>107</v>
      </c>
      <c r="D29" s="28"/>
      <c r="E29" s="374"/>
      <c r="F29" s="365"/>
    </row>
    <row r="30" spans="1:6" ht="20.25" customHeight="1">
      <c r="A30" s="371"/>
      <c r="B30" s="372"/>
      <c r="C30" s="27" t="s">
        <v>108</v>
      </c>
      <c r="D30" s="28"/>
      <c r="E30" s="375"/>
      <c r="F30" s="366"/>
    </row>
    <row r="31" spans="1:6" ht="20.25" customHeight="1">
      <c r="A31" s="24"/>
      <c r="B31" s="24"/>
      <c r="C31" s="25"/>
      <c r="D31" s="24"/>
      <c r="E31" s="29"/>
      <c r="F31" s="230"/>
    </row>
    <row r="32" spans="1:6" ht="21" customHeight="1">
      <c r="A32" s="358" t="s">
        <v>109</v>
      </c>
      <c r="B32" s="358"/>
      <c r="C32" s="358"/>
      <c r="D32" s="358"/>
      <c r="E32" s="238">
        <f>E12+E15+E19+E23+E27</f>
        <v>0</v>
      </c>
      <c r="F32" s="239" t="s">
        <v>106</v>
      </c>
    </row>
    <row r="33" spans="1:7" ht="20.25" customHeight="1">
      <c r="A33" s="231" t="s">
        <v>165</v>
      </c>
      <c r="B33" s="227"/>
      <c r="C33" s="228"/>
      <c r="D33" s="229"/>
      <c r="E33" s="230"/>
      <c r="F33" s="230"/>
      <c r="G33" s="22"/>
    </row>
    <row r="34" spans="1:7" ht="20.25" customHeight="1">
      <c r="A34" s="2" t="s">
        <v>229</v>
      </c>
      <c r="B34" s="231"/>
      <c r="C34" s="232"/>
      <c r="D34" s="232"/>
      <c r="E34" s="232"/>
      <c r="F34" s="232"/>
      <c r="G34" s="22"/>
    </row>
    <row r="35" spans="1:7" ht="20.25" customHeight="1">
      <c r="A35" s="23" t="s">
        <v>239</v>
      </c>
      <c r="C35" s="232"/>
      <c r="D35" s="232"/>
      <c r="E35" s="232"/>
      <c r="F35" s="232"/>
      <c r="G35" s="22"/>
    </row>
    <row r="36" spans="1:7" ht="20.25" customHeight="1">
      <c r="A36" s="23" t="s">
        <v>240</v>
      </c>
      <c r="B36" s="231"/>
      <c r="C36" s="232"/>
      <c r="D36" s="232"/>
      <c r="E36" s="232"/>
      <c r="F36" s="232"/>
      <c r="G36" s="22"/>
    </row>
    <row r="37" spans="1:7" ht="20.25" customHeight="1">
      <c r="A37" s="240" t="s">
        <v>166</v>
      </c>
      <c r="G37" s="22"/>
    </row>
    <row r="38" spans="1:7" ht="20.25" customHeight="1">
      <c r="A38" s="240" t="s">
        <v>168</v>
      </c>
      <c r="G38" s="22"/>
    </row>
    <row r="39" spans="1:7" ht="20.25" customHeight="1">
      <c r="A39" s="240" t="s">
        <v>167</v>
      </c>
      <c r="G39" s="22"/>
    </row>
    <row r="40" spans="1:7" ht="20.25" customHeight="1">
      <c r="A40" s="2" t="s">
        <v>210</v>
      </c>
      <c r="G40" s="22"/>
    </row>
  </sheetData>
  <mergeCells count="27">
    <mergeCell ref="A3:F3"/>
    <mergeCell ref="A5:D5"/>
    <mergeCell ref="C6:D6"/>
    <mergeCell ref="E5:E6"/>
    <mergeCell ref="A6:B6"/>
    <mergeCell ref="A7:B7"/>
    <mergeCell ref="A8:B8"/>
    <mergeCell ref="A9:B9"/>
    <mergeCell ref="E23:E26"/>
    <mergeCell ref="A10:B10"/>
    <mergeCell ref="A11:B11"/>
    <mergeCell ref="A32:D32"/>
    <mergeCell ref="C14:D14"/>
    <mergeCell ref="E14:F14"/>
    <mergeCell ref="A14:B14"/>
    <mergeCell ref="A12:D12"/>
    <mergeCell ref="F23:F26"/>
    <mergeCell ref="A27:B30"/>
    <mergeCell ref="E27:E30"/>
    <mergeCell ref="F27:F30"/>
    <mergeCell ref="A15:B18"/>
    <mergeCell ref="E15:E18"/>
    <mergeCell ref="F15:F18"/>
    <mergeCell ref="A19:B22"/>
    <mergeCell ref="A23:B26"/>
    <mergeCell ref="E19:E22"/>
    <mergeCell ref="F19:F22"/>
  </mergeCells>
  <phoneticPr fontId="2"/>
  <pageMargins left="0.78740157480314965" right="0.59055118110236227" top="0.78740157480314965" bottom="0.59055118110236227"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G1756"/>
  <sheetViews>
    <sheetView showGridLines="0" zoomScale="110" zoomScaleNormal="110" zoomScaleSheetLayoutView="80" workbookViewId="0"/>
  </sheetViews>
  <sheetFormatPr defaultColWidth="9" defaultRowHeight="11.25"/>
  <cols>
    <col min="1" max="1" width="2.25" style="30" customWidth="1"/>
    <col min="2" max="2" width="3.625" style="30" customWidth="1"/>
    <col min="3" max="3" width="2.75" style="30" customWidth="1"/>
    <col min="4" max="4" width="2.875" style="30" customWidth="1"/>
    <col min="5" max="5" width="22.625" style="30" customWidth="1"/>
    <col min="6" max="27" width="13.25" style="30" customWidth="1"/>
    <col min="28" max="28" width="13.25" style="31" customWidth="1"/>
    <col min="29" max="39" width="13.25" style="30" customWidth="1"/>
    <col min="40" max="43" width="9.25" style="30" customWidth="1"/>
    <col min="44" max="44" width="11.75" style="30" bestFit="1" customWidth="1"/>
    <col min="45" max="45" width="13.125" style="30" customWidth="1"/>
    <col min="46" max="46" width="12.25" style="30" customWidth="1"/>
    <col min="47" max="47" width="10.25" style="30" customWidth="1"/>
    <col min="48" max="16384" width="9" style="30"/>
  </cols>
  <sheetData>
    <row r="1" spans="1:42" s="224" customFormat="1" ht="21" customHeight="1">
      <c r="AB1" s="226"/>
      <c r="AL1" s="307" t="s">
        <v>0</v>
      </c>
      <c r="AM1" s="308"/>
      <c r="AN1" s="225"/>
      <c r="AO1" s="225"/>
      <c r="AP1" s="225"/>
    </row>
    <row r="2" spans="1:42" ht="21" customHeight="1">
      <c r="B2" s="223"/>
      <c r="AB2" s="220"/>
      <c r="AC2" s="220"/>
      <c r="AD2" s="220"/>
      <c r="AE2" s="220"/>
      <c r="AF2" s="220"/>
      <c r="AG2" s="220"/>
      <c r="AH2" s="220"/>
      <c r="AI2" s="220"/>
      <c r="AJ2" s="220"/>
      <c r="AK2" s="220"/>
      <c r="AL2" s="232"/>
      <c r="AM2" s="309" t="s">
        <v>177</v>
      </c>
    </row>
    <row r="3" spans="1:42" ht="23.25" customHeight="1">
      <c r="A3" s="302" t="s">
        <v>158</v>
      </c>
      <c r="B3" s="222"/>
      <c r="C3" s="222"/>
      <c r="D3" s="222"/>
      <c r="E3" s="222"/>
      <c r="H3" s="221"/>
      <c r="I3" s="221"/>
      <c r="J3" s="221"/>
      <c r="K3" s="221"/>
      <c r="L3" s="221"/>
      <c r="AB3" s="220"/>
      <c r="AC3" s="220"/>
      <c r="AD3" s="220"/>
      <c r="AE3" s="220"/>
      <c r="AF3" s="220"/>
      <c r="AG3" s="220"/>
      <c r="AH3" s="220"/>
      <c r="AI3" s="220"/>
      <c r="AJ3" s="220"/>
      <c r="AK3" s="220"/>
      <c r="AL3" s="220"/>
      <c r="AM3" s="243"/>
    </row>
    <row r="4" spans="1:42" ht="12" thickBot="1">
      <c r="A4" s="132"/>
      <c r="B4" s="132"/>
      <c r="C4" s="132"/>
      <c r="D4" s="132"/>
      <c r="E4" s="132"/>
      <c r="F4" s="130"/>
      <c r="G4" s="130"/>
      <c r="H4" s="130"/>
      <c r="I4" s="130"/>
      <c r="J4" s="130"/>
      <c r="K4" s="130"/>
      <c r="L4" s="130"/>
      <c r="M4" s="130"/>
      <c r="N4" s="130"/>
      <c r="O4" s="130"/>
      <c r="P4" s="130"/>
      <c r="Q4" s="130"/>
      <c r="R4" s="130"/>
      <c r="S4" s="130"/>
      <c r="T4" s="130"/>
      <c r="U4" s="130"/>
      <c r="V4" s="130"/>
      <c r="W4" s="130"/>
      <c r="X4" s="130"/>
      <c r="Y4" s="130"/>
      <c r="Z4" s="130"/>
      <c r="AA4" s="130"/>
      <c r="AB4" s="131"/>
      <c r="AC4" s="130"/>
      <c r="AD4" s="130"/>
      <c r="AE4" s="130"/>
      <c r="AF4" s="130"/>
      <c r="AG4" s="130"/>
      <c r="AH4" s="130"/>
      <c r="AI4" s="130"/>
      <c r="AJ4" s="130"/>
      <c r="AK4" s="130"/>
      <c r="AL4" s="130"/>
      <c r="AM4" s="129" t="s">
        <v>140</v>
      </c>
      <c r="AN4" s="130"/>
      <c r="AO4" s="130"/>
      <c r="AP4" s="130"/>
    </row>
    <row r="5" spans="1:42" ht="22.5" customHeight="1">
      <c r="B5" s="385" t="s">
        <v>123</v>
      </c>
      <c r="C5" s="386"/>
      <c r="D5" s="386"/>
      <c r="E5" s="387"/>
      <c r="F5" s="77" t="s">
        <v>200</v>
      </c>
      <c r="G5" s="258" t="s">
        <v>199</v>
      </c>
      <c r="H5" s="76" t="s">
        <v>197</v>
      </c>
      <c r="I5" s="74" t="s">
        <v>198</v>
      </c>
      <c r="J5" s="73" t="s">
        <v>178</v>
      </c>
      <c r="K5" s="73" t="s">
        <v>179</v>
      </c>
      <c r="L5" s="73" t="s">
        <v>180</v>
      </c>
      <c r="M5" s="73" t="s">
        <v>80</v>
      </c>
      <c r="N5" s="73" t="s">
        <v>81</v>
      </c>
      <c r="O5" s="73" t="s">
        <v>82</v>
      </c>
      <c r="P5" s="73" t="s">
        <v>83</v>
      </c>
      <c r="Q5" s="73" t="s">
        <v>84</v>
      </c>
      <c r="R5" s="73" t="s">
        <v>85</v>
      </c>
      <c r="S5" s="73" t="s">
        <v>86</v>
      </c>
      <c r="T5" s="73" t="s">
        <v>87</v>
      </c>
      <c r="U5" s="73" t="s">
        <v>88</v>
      </c>
      <c r="V5" s="73" t="s">
        <v>89</v>
      </c>
      <c r="W5" s="73" t="s">
        <v>90</v>
      </c>
      <c r="X5" s="73" t="s">
        <v>181</v>
      </c>
      <c r="Y5" s="73" t="s">
        <v>182</v>
      </c>
      <c r="Z5" s="73" t="s">
        <v>183</v>
      </c>
      <c r="AA5" s="73" t="s">
        <v>184</v>
      </c>
      <c r="AB5" s="73" t="s">
        <v>185</v>
      </c>
      <c r="AC5" s="73" t="s">
        <v>186</v>
      </c>
      <c r="AD5" s="73" t="s">
        <v>187</v>
      </c>
      <c r="AE5" s="73" t="s">
        <v>188</v>
      </c>
      <c r="AF5" s="73" t="s">
        <v>189</v>
      </c>
      <c r="AG5" s="73" t="s">
        <v>190</v>
      </c>
      <c r="AH5" s="73" t="s">
        <v>191</v>
      </c>
      <c r="AI5" s="73" t="s">
        <v>192</v>
      </c>
      <c r="AJ5" s="73" t="s">
        <v>193</v>
      </c>
      <c r="AK5" s="73" t="s">
        <v>194</v>
      </c>
      <c r="AL5" s="75" t="s">
        <v>195</v>
      </c>
      <c r="AM5" s="285" t="s">
        <v>139</v>
      </c>
    </row>
    <row r="6" spans="1:42" ht="22.5" customHeight="1">
      <c r="B6" s="388"/>
      <c r="C6" s="389"/>
      <c r="D6" s="389"/>
      <c r="E6" s="390"/>
      <c r="F6" s="382" t="s">
        <v>196</v>
      </c>
      <c r="G6" s="383"/>
      <c r="H6" s="384"/>
      <c r="I6" s="382" t="s">
        <v>157</v>
      </c>
      <c r="J6" s="383"/>
      <c r="K6" s="383"/>
      <c r="L6" s="383"/>
      <c r="M6" s="383"/>
      <c r="N6" s="383"/>
      <c r="O6" s="383"/>
      <c r="P6" s="383"/>
      <c r="Q6" s="383"/>
      <c r="R6" s="383"/>
      <c r="S6" s="383"/>
      <c r="T6" s="383"/>
      <c r="U6" s="383"/>
      <c r="V6" s="383"/>
      <c r="W6" s="383"/>
      <c r="X6" s="383"/>
      <c r="Y6" s="383"/>
      <c r="Z6" s="383"/>
      <c r="AA6" s="383"/>
      <c r="AB6" s="383"/>
      <c r="AC6" s="383"/>
      <c r="AD6" s="383"/>
      <c r="AE6" s="383"/>
      <c r="AF6" s="383"/>
      <c r="AG6" s="383"/>
      <c r="AH6" s="383"/>
      <c r="AI6" s="383"/>
      <c r="AJ6" s="383"/>
      <c r="AK6" s="383"/>
      <c r="AL6" s="383"/>
      <c r="AM6" s="286"/>
    </row>
    <row r="7" spans="1:42" ht="22.5" customHeight="1">
      <c r="B7" s="391"/>
      <c r="C7" s="392"/>
      <c r="D7" s="392"/>
      <c r="E7" s="392"/>
      <c r="F7" s="219">
        <v>0</v>
      </c>
      <c r="G7" s="217">
        <v>0</v>
      </c>
      <c r="H7" s="259">
        <v>0</v>
      </c>
      <c r="I7" s="218">
        <v>1</v>
      </c>
      <c r="J7" s="217">
        <v>2</v>
      </c>
      <c r="K7" s="214">
        <v>3</v>
      </c>
      <c r="L7" s="214">
        <v>4</v>
      </c>
      <c r="M7" s="214">
        <v>5</v>
      </c>
      <c r="N7" s="214">
        <v>6</v>
      </c>
      <c r="O7" s="214">
        <v>7</v>
      </c>
      <c r="P7" s="214">
        <v>8</v>
      </c>
      <c r="Q7" s="214">
        <v>9</v>
      </c>
      <c r="R7" s="214">
        <v>10</v>
      </c>
      <c r="S7" s="214">
        <v>11</v>
      </c>
      <c r="T7" s="214">
        <v>12</v>
      </c>
      <c r="U7" s="214">
        <v>13</v>
      </c>
      <c r="V7" s="214">
        <v>14</v>
      </c>
      <c r="W7" s="214">
        <v>15</v>
      </c>
      <c r="X7" s="214">
        <v>16</v>
      </c>
      <c r="Y7" s="214">
        <v>17</v>
      </c>
      <c r="Z7" s="214">
        <v>18</v>
      </c>
      <c r="AA7" s="214">
        <v>19</v>
      </c>
      <c r="AB7" s="214">
        <v>20</v>
      </c>
      <c r="AC7" s="216">
        <v>21</v>
      </c>
      <c r="AD7" s="214">
        <v>22</v>
      </c>
      <c r="AE7" s="214">
        <v>23</v>
      </c>
      <c r="AF7" s="214">
        <v>24</v>
      </c>
      <c r="AG7" s="214">
        <v>25</v>
      </c>
      <c r="AH7" s="215">
        <v>26</v>
      </c>
      <c r="AI7" s="214">
        <v>27</v>
      </c>
      <c r="AJ7" s="214">
        <v>28</v>
      </c>
      <c r="AK7" s="214">
        <v>29</v>
      </c>
      <c r="AL7" s="215">
        <v>30</v>
      </c>
      <c r="AM7" s="300"/>
    </row>
    <row r="8" spans="1:42" ht="22.5" customHeight="1">
      <c r="B8" s="411" t="s">
        <v>156</v>
      </c>
      <c r="C8" s="397" t="s">
        <v>159</v>
      </c>
      <c r="D8" s="398"/>
      <c r="E8" s="398"/>
      <c r="F8" s="145">
        <f t="shared" ref="F8:AL8" si="0">SUM(F9:F12)</f>
        <v>0</v>
      </c>
      <c r="G8" s="141">
        <f t="shared" si="0"/>
        <v>0</v>
      </c>
      <c r="H8" s="260">
        <f t="shared" si="0"/>
        <v>0</v>
      </c>
      <c r="I8" s="143">
        <f t="shared" si="0"/>
        <v>0</v>
      </c>
      <c r="J8" s="141">
        <f t="shared" si="0"/>
        <v>0</v>
      </c>
      <c r="K8" s="141">
        <f t="shared" si="0"/>
        <v>0</v>
      </c>
      <c r="L8" s="141">
        <f t="shared" si="0"/>
        <v>0</v>
      </c>
      <c r="M8" s="141">
        <f t="shared" si="0"/>
        <v>0</v>
      </c>
      <c r="N8" s="141">
        <f t="shared" si="0"/>
        <v>0</v>
      </c>
      <c r="O8" s="141">
        <f t="shared" si="0"/>
        <v>0</v>
      </c>
      <c r="P8" s="141">
        <f t="shared" si="0"/>
        <v>0</v>
      </c>
      <c r="Q8" s="141">
        <f t="shared" si="0"/>
        <v>0</v>
      </c>
      <c r="R8" s="141">
        <f t="shared" si="0"/>
        <v>0</v>
      </c>
      <c r="S8" s="141">
        <f t="shared" si="0"/>
        <v>0</v>
      </c>
      <c r="T8" s="141">
        <f t="shared" si="0"/>
        <v>0</v>
      </c>
      <c r="U8" s="141">
        <f t="shared" si="0"/>
        <v>0</v>
      </c>
      <c r="V8" s="141">
        <f t="shared" si="0"/>
        <v>0</v>
      </c>
      <c r="W8" s="141">
        <f t="shared" si="0"/>
        <v>0</v>
      </c>
      <c r="X8" s="141">
        <f t="shared" si="0"/>
        <v>0</v>
      </c>
      <c r="Y8" s="141">
        <f t="shared" si="0"/>
        <v>0</v>
      </c>
      <c r="Z8" s="141">
        <f t="shared" si="0"/>
        <v>0</v>
      </c>
      <c r="AA8" s="141">
        <f t="shared" si="0"/>
        <v>0</v>
      </c>
      <c r="AB8" s="141">
        <f t="shared" si="0"/>
        <v>0</v>
      </c>
      <c r="AC8" s="141">
        <f t="shared" si="0"/>
        <v>0</v>
      </c>
      <c r="AD8" s="141">
        <f t="shared" si="0"/>
        <v>0</v>
      </c>
      <c r="AE8" s="141">
        <f t="shared" si="0"/>
        <v>0</v>
      </c>
      <c r="AF8" s="141">
        <f t="shared" si="0"/>
        <v>0</v>
      </c>
      <c r="AG8" s="141">
        <f t="shared" si="0"/>
        <v>0</v>
      </c>
      <c r="AH8" s="141">
        <f t="shared" si="0"/>
        <v>0</v>
      </c>
      <c r="AI8" s="141">
        <f t="shared" si="0"/>
        <v>0</v>
      </c>
      <c r="AJ8" s="141">
        <f t="shared" si="0"/>
        <v>0</v>
      </c>
      <c r="AK8" s="141">
        <f t="shared" si="0"/>
        <v>0</v>
      </c>
      <c r="AL8" s="142">
        <f t="shared" si="0"/>
        <v>0</v>
      </c>
      <c r="AM8" s="287">
        <f>SUM(F8:AL8)</f>
        <v>0</v>
      </c>
    </row>
    <row r="9" spans="1:42" ht="22.5" customHeight="1">
      <c r="B9" s="412"/>
      <c r="C9" s="401"/>
      <c r="D9" s="414" t="s">
        <v>205</v>
      </c>
      <c r="E9" s="415"/>
      <c r="F9" s="139"/>
      <c r="G9" s="137"/>
      <c r="H9" s="212"/>
      <c r="I9" s="138"/>
      <c r="J9" s="138"/>
      <c r="K9" s="138"/>
      <c r="L9" s="138"/>
      <c r="M9" s="138"/>
      <c r="N9" s="138"/>
      <c r="O9" s="138"/>
      <c r="P9" s="138"/>
      <c r="Q9" s="138"/>
      <c r="R9" s="138"/>
      <c r="S9" s="138"/>
      <c r="T9" s="138"/>
      <c r="U9" s="138"/>
      <c r="V9" s="138"/>
      <c r="W9" s="138"/>
      <c r="X9" s="138"/>
      <c r="Y9" s="138"/>
      <c r="Z9" s="138"/>
      <c r="AA9" s="138"/>
      <c r="AB9" s="137"/>
      <c r="AC9" s="138"/>
      <c r="AD9" s="138"/>
      <c r="AE9" s="138"/>
      <c r="AF9" s="138"/>
      <c r="AG9" s="138"/>
      <c r="AH9" s="211"/>
      <c r="AI9" s="137"/>
      <c r="AJ9" s="137"/>
      <c r="AK9" s="137"/>
      <c r="AL9" s="281"/>
      <c r="AM9" s="288"/>
    </row>
    <row r="10" spans="1:42" ht="22.5" customHeight="1">
      <c r="B10" s="412"/>
      <c r="C10" s="401"/>
      <c r="D10" s="403" t="s">
        <v>206</v>
      </c>
      <c r="E10" s="403"/>
      <c r="F10" s="170"/>
      <c r="G10" s="166"/>
      <c r="H10" s="210"/>
      <c r="I10" s="168"/>
      <c r="J10" s="168"/>
      <c r="K10" s="168"/>
      <c r="L10" s="168"/>
      <c r="M10" s="168"/>
      <c r="N10" s="168"/>
      <c r="O10" s="168"/>
      <c r="P10" s="168"/>
      <c r="Q10" s="168"/>
      <c r="R10" s="168"/>
      <c r="S10" s="168"/>
      <c r="T10" s="168"/>
      <c r="U10" s="168"/>
      <c r="V10" s="168"/>
      <c r="W10" s="168"/>
      <c r="X10" s="168"/>
      <c r="Y10" s="168"/>
      <c r="Z10" s="168"/>
      <c r="AA10" s="168"/>
      <c r="AB10" s="166"/>
      <c r="AC10" s="168"/>
      <c r="AD10" s="168"/>
      <c r="AE10" s="168"/>
      <c r="AF10" s="168"/>
      <c r="AG10" s="168"/>
      <c r="AH10" s="169"/>
      <c r="AI10" s="166"/>
      <c r="AJ10" s="166"/>
      <c r="AK10" s="166"/>
      <c r="AL10" s="167"/>
      <c r="AM10" s="53">
        <f>SUM(F10:AL10)</f>
        <v>0</v>
      </c>
    </row>
    <row r="11" spans="1:42" ht="22.5" customHeight="1">
      <c r="B11" s="412"/>
      <c r="C11" s="401"/>
      <c r="D11" s="404" t="s">
        <v>208</v>
      </c>
      <c r="E11" s="403"/>
      <c r="F11" s="170"/>
      <c r="G11" s="166"/>
      <c r="H11" s="210"/>
      <c r="I11" s="168"/>
      <c r="J11" s="168"/>
      <c r="K11" s="168"/>
      <c r="L11" s="168"/>
      <c r="M11" s="168"/>
      <c r="N11" s="168"/>
      <c r="O11" s="168"/>
      <c r="P11" s="168"/>
      <c r="Q11" s="168"/>
      <c r="R11" s="168"/>
      <c r="S11" s="168"/>
      <c r="T11" s="168"/>
      <c r="U11" s="168"/>
      <c r="V11" s="168"/>
      <c r="W11" s="168"/>
      <c r="X11" s="168"/>
      <c r="Y11" s="168"/>
      <c r="Z11" s="168"/>
      <c r="AA11" s="168"/>
      <c r="AB11" s="166"/>
      <c r="AC11" s="168"/>
      <c r="AD11" s="168"/>
      <c r="AE11" s="168"/>
      <c r="AF11" s="168"/>
      <c r="AG11" s="168"/>
      <c r="AH11" s="169"/>
      <c r="AI11" s="166"/>
      <c r="AJ11" s="166"/>
      <c r="AK11" s="166"/>
      <c r="AL11" s="167"/>
      <c r="AM11" s="53">
        <f>SUM(F11:AL11)</f>
        <v>0</v>
      </c>
    </row>
    <row r="12" spans="1:42" ht="22.5" customHeight="1">
      <c r="B12" s="412"/>
      <c r="C12" s="402"/>
      <c r="D12" s="392" t="s">
        <v>207</v>
      </c>
      <c r="E12" s="392"/>
      <c r="F12" s="208"/>
      <c r="G12" s="203"/>
      <c r="H12" s="207"/>
      <c r="I12" s="205"/>
      <c r="J12" s="205"/>
      <c r="K12" s="205"/>
      <c r="L12" s="205"/>
      <c r="M12" s="205"/>
      <c r="N12" s="205"/>
      <c r="O12" s="205"/>
      <c r="P12" s="205"/>
      <c r="Q12" s="205"/>
      <c r="R12" s="205"/>
      <c r="S12" s="205"/>
      <c r="T12" s="205"/>
      <c r="U12" s="205"/>
      <c r="V12" s="205"/>
      <c r="W12" s="205"/>
      <c r="X12" s="205"/>
      <c r="Y12" s="205"/>
      <c r="Z12" s="205"/>
      <c r="AA12" s="205"/>
      <c r="AB12" s="203"/>
      <c r="AC12" s="205"/>
      <c r="AD12" s="205"/>
      <c r="AE12" s="205"/>
      <c r="AF12" s="205"/>
      <c r="AG12" s="205"/>
      <c r="AH12" s="133"/>
      <c r="AI12" s="203"/>
      <c r="AJ12" s="203"/>
      <c r="AK12" s="203"/>
      <c r="AL12" s="282"/>
      <c r="AM12" s="289"/>
    </row>
    <row r="13" spans="1:42" ht="22.5" customHeight="1">
      <c r="B13" s="412"/>
      <c r="C13" s="395" t="s">
        <v>174</v>
      </c>
      <c r="D13" s="396"/>
      <c r="E13" s="396"/>
      <c r="F13" s="139">
        <f t="shared" ref="F13:AL13" si="1">F14+F15</f>
        <v>0</v>
      </c>
      <c r="G13" s="137">
        <f t="shared" si="1"/>
        <v>0</v>
      </c>
      <c r="H13" s="212">
        <f t="shared" si="1"/>
        <v>0</v>
      </c>
      <c r="I13" s="138">
        <f t="shared" si="1"/>
        <v>0</v>
      </c>
      <c r="J13" s="138">
        <f t="shared" si="1"/>
        <v>0</v>
      </c>
      <c r="K13" s="138">
        <f t="shared" si="1"/>
        <v>0</v>
      </c>
      <c r="L13" s="138">
        <f t="shared" si="1"/>
        <v>0</v>
      </c>
      <c r="M13" s="138">
        <f t="shared" si="1"/>
        <v>0</v>
      </c>
      <c r="N13" s="138">
        <f t="shared" si="1"/>
        <v>0</v>
      </c>
      <c r="O13" s="138">
        <f t="shared" si="1"/>
        <v>0</v>
      </c>
      <c r="P13" s="138">
        <f t="shared" si="1"/>
        <v>0</v>
      </c>
      <c r="Q13" s="138">
        <f t="shared" si="1"/>
        <v>0</v>
      </c>
      <c r="R13" s="138">
        <f t="shared" si="1"/>
        <v>0</v>
      </c>
      <c r="S13" s="138">
        <f t="shared" si="1"/>
        <v>0</v>
      </c>
      <c r="T13" s="138">
        <f t="shared" si="1"/>
        <v>0</v>
      </c>
      <c r="U13" s="138">
        <f t="shared" si="1"/>
        <v>0</v>
      </c>
      <c r="V13" s="138">
        <f t="shared" si="1"/>
        <v>0</v>
      </c>
      <c r="W13" s="138">
        <f t="shared" si="1"/>
        <v>0</v>
      </c>
      <c r="X13" s="138">
        <f t="shared" si="1"/>
        <v>0</v>
      </c>
      <c r="Y13" s="138">
        <f t="shared" si="1"/>
        <v>0</v>
      </c>
      <c r="Z13" s="138">
        <f t="shared" si="1"/>
        <v>0</v>
      </c>
      <c r="AA13" s="138">
        <f t="shared" si="1"/>
        <v>0</v>
      </c>
      <c r="AB13" s="137">
        <f t="shared" si="1"/>
        <v>0</v>
      </c>
      <c r="AC13" s="138">
        <f t="shared" si="1"/>
        <v>0</v>
      </c>
      <c r="AD13" s="138">
        <f t="shared" si="1"/>
        <v>0</v>
      </c>
      <c r="AE13" s="138">
        <f t="shared" si="1"/>
        <v>0</v>
      </c>
      <c r="AF13" s="138">
        <f t="shared" si="1"/>
        <v>0</v>
      </c>
      <c r="AG13" s="138">
        <f t="shared" si="1"/>
        <v>0</v>
      </c>
      <c r="AH13" s="211">
        <f t="shared" si="1"/>
        <v>0</v>
      </c>
      <c r="AI13" s="137">
        <f t="shared" si="1"/>
        <v>0</v>
      </c>
      <c r="AJ13" s="137">
        <f t="shared" si="1"/>
        <v>0</v>
      </c>
      <c r="AK13" s="137">
        <f t="shared" si="1"/>
        <v>0</v>
      </c>
      <c r="AL13" s="281">
        <f t="shared" si="1"/>
        <v>0</v>
      </c>
      <c r="AM13" s="287">
        <f t="shared" ref="AM13:AM22" si="2">SUM(F13:AL13)</f>
        <v>0</v>
      </c>
    </row>
    <row r="14" spans="1:42" ht="22.5" customHeight="1">
      <c r="B14" s="412"/>
      <c r="C14" s="213"/>
      <c r="D14" s="416" t="s">
        <v>173</v>
      </c>
      <c r="E14" s="417"/>
      <c r="F14" s="139"/>
      <c r="G14" s="137"/>
      <c r="H14" s="212"/>
      <c r="I14" s="138"/>
      <c r="J14" s="138"/>
      <c r="K14" s="138"/>
      <c r="L14" s="138"/>
      <c r="M14" s="138"/>
      <c r="N14" s="138"/>
      <c r="O14" s="138"/>
      <c r="P14" s="138"/>
      <c r="Q14" s="138"/>
      <c r="R14" s="138"/>
      <c r="S14" s="138"/>
      <c r="T14" s="138"/>
      <c r="U14" s="138"/>
      <c r="V14" s="138"/>
      <c r="W14" s="138"/>
      <c r="X14" s="138"/>
      <c r="Y14" s="138"/>
      <c r="Z14" s="138"/>
      <c r="AA14" s="138"/>
      <c r="AB14" s="137"/>
      <c r="AC14" s="138"/>
      <c r="AD14" s="138"/>
      <c r="AE14" s="138"/>
      <c r="AF14" s="138"/>
      <c r="AG14" s="138"/>
      <c r="AH14" s="211"/>
      <c r="AI14" s="137"/>
      <c r="AJ14" s="137"/>
      <c r="AK14" s="137"/>
      <c r="AL14" s="281"/>
      <c r="AM14" s="287">
        <f t="shared" si="2"/>
        <v>0</v>
      </c>
    </row>
    <row r="15" spans="1:42" ht="34.5" customHeight="1">
      <c r="B15" s="412"/>
      <c r="C15" s="104"/>
      <c r="D15" s="409" t="s">
        <v>172</v>
      </c>
      <c r="E15" s="410"/>
      <c r="F15" s="139">
        <f t="shared" ref="F15:AL15" si="3">SUM(F16:F18)</f>
        <v>0</v>
      </c>
      <c r="G15" s="137">
        <f t="shared" si="3"/>
        <v>0</v>
      </c>
      <c r="H15" s="212">
        <f t="shared" si="3"/>
        <v>0</v>
      </c>
      <c r="I15" s="138">
        <f t="shared" si="3"/>
        <v>0</v>
      </c>
      <c r="J15" s="138">
        <f t="shared" si="3"/>
        <v>0</v>
      </c>
      <c r="K15" s="138">
        <f t="shared" si="3"/>
        <v>0</v>
      </c>
      <c r="L15" s="138">
        <f t="shared" si="3"/>
        <v>0</v>
      </c>
      <c r="M15" s="138">
        <f t="shared" si="3"/>
        <v>0</v>
      </c>
      <c r="N15" s="138">
        <f t="shared" si="3"/>
        <v>0</v>
      </c>
      <c r="O15" s="138">
        <f t="shared" si="3"/>
        <v>0</v>
      </c>
      <c r="P15" s="138">
        <f t="shared" si="3"/>
        <v>0</v>
      </c>
      <c r="Q15" s="138">
        <f t="shared" si="3"/>
        <v>0</v>
      </c>
      <c r="R15" s="138">
        <f t="shared" si="3"/>
        <v>0</v>
      </c>
      <c r="S15" s="138">
        <f t="shared" si="3"/>
        <v>0</v>
      </c>
      <c r="T15" s="138">
        <f t="shared" si="3"/>
        <v>0</v>
      </c>
      <c r="U15" s="138">
        <f t="shared" si="3"/>
        <v>0</v>
      </c>
      <c r="V15" s="138">
        <f t="shared" si="3"/>
        <v>0</v>
      </c>
      <c r="W15" s="138">
        <f t="shared" si="3"/>
        <v>0</v>
      </c>
      <c r="X15" s="138">
        <f t="shared" si="3"/>
        <v>0</v>
      </c>
      <c r="Y15" s="138">
        <f t="shared" si="3"/>
        <v>0</v>
      </c>
      <c r="Z15" s="138">
        <f t="shared" si="3"/>
        <v>0</v>
      </c>
      <c r="AA15" s="138">
        <f t="shared" si="3"/>
        <v>0</v>
      </c>
      <c r="AB15" s="137">
        <f t="shared" si="3"/>
        <v>0</v>
      </c>
      <c r="AC15" s="138">
        <f t="shared" si="3"/>
        <v>0</v>
      </c>
      <c r="AD15" s="138">
        <f t="shared" si="3"/>
        <v>0</v>
      </c>
      <c r="AE15" s="138">
        <f t="shared" si="3"/>
        <v>0</v>
      </c>
      <c r="AF15" s="138">
        <f t="shared" si="3"/>
        <v>0</v>
      </c>
      <c r="AG15" s="138">
        <f t="shared" si="3"/>
        <v>0</v>
      </c>
      <c r="AH15" s="211">
        <f t="shared" si="3"/>
        <v>0</v>
      </c>
      <c r="AI15" s="137">
        <f t="shared" si="3"/>
        <v>0</v>
      </c>
      <c r="AJ15" s="137">
        <f t="shared" si="3"/>
        <v>0</v>
      </c>
      <c r="AK15" s="137">
        <f t="shared" si="3"/>
        <v>0</v>
      </c>
      <c r="AL15" s="281">
        <f t="shared" si="3"/>
        <v>0</v>
      </c>
      <c r="AM15" s="287">
        <f t="shared" si="2"/>
        <v>0</v>
      </c>
    </row>
    <row r="16" spans="1:42" ht="34.5" customHeight="1">
      <c r="B16" s="412"/>
      <c r="C16" s="104"/>
      <c r="D16" s="104"/>
      <c r="E16" s="439" t="s">
        <v>241</v>
      </c>
      <c r="F16" s="139"/>
      <c r="G16" s="137"/>
      <c r="H16" s="212"/>
      <c r="I16" s="138"/>
      <c r="J16" s="138"/>
      <c r="K16" s="138"/>
      <c r="L16" s="138"/>
      <c r="M16" s="138"/>
      <c r="N16" s="138"/>
      <c r="O16" s="138"/>
      <c r="P16" s="138"/>
      <c r="Q16" s="138"/>
      <c r="R16" s="138"/>
      <c r="S16" s="138"/>
      <c r="T16" s="138"/>
      <c r="U16" s="138"/>
      <c r="V16" s="138"/>
      <c r="W16" s="138"/>
      <c r="X16" s="138"/>
      <c r="Y16" s="138"/>
      <c r="Z16" s="138"/>
      <c r="AA16" s="138"/>
      <c r="AB16" s="137"/>
      <c r="AC16" s="138"/>
      <c r="AD16" s="138"/>
      <c r="AE16" s="138"/>
      <c r="AF16" s="138"/>
      <c r="AG16" s="138"/>
      <c r="AH16" s="211"/>
      <c r="AI16" s="137"/>
      <c r="AJ16" s="137"/>
      <c r="AK16" s="137"/>
      <c r="AL16" s="281"/>
      <c r="AM16" s="288">
        <f t="shared" si="2"/>
        <v>0</v>
      </c>
    </row>
    <row r="17" spans="2:39" ht="34.5" customHeight="1">
      <c r="B17" s="412"/>
      <c r="C17" s="104"/>
      <c r="D17" s="104"/>
      <c r="E17" s="440" t="s">
        <v>242</v>
      </c>
      <c r="F17" s="170"/>
      <c r="G17" s="166"/>
      <c r="H17" s="210"/>
      <c r="I17" s="168"/>
      <c r="J17" s="168"/>
      <c r="K17" s="168"/>
      <c r="L17" s="168"/>
      <c r="M17" s="168"/>
      <c r="N17" s="168"/>
      <c r="O17" s="168"/>
      <c r="P17" s="168"/>
      <c r="Q17" s="168"/>
      <c r="R17" s="168"/>
      <c r="S17" s="168"/>
      <c r="T17" s="168"/>
      <c r="U17" s="168"/>
      <c r="V17" s="168"/>
      <c r="W17" s="168"/>
      <c r="X17" s="168"/>
      <c r="Y17" s="168"/>
      <c r="Z17" s="168"/>
      <c r="AA17" s="168"/>
      <c r="AB17" s="166"/>
      <c r="AC17" s="168"/>
      <c r="AD17" s="168"/>
      <c r="AE17" s="168"/>
      <c r="AF17" s="168"/>
      <c r="AG17" s="168"/>
      <c r="AH17" s="169"/>
      <c r="AI17" s="166"/>
      <c r="AJ17" s="166"/>
      <c r="AK17" s="166"/>
      <c r="AL17" s="167"/>
      <c r="AM17" s="53">
        <f t="shared" si="2"/>
        <v>0</v>
      </c>
    </row>
    <row r="18" spans="2:39" ht="34.5" customHeight="1">
      <c r="B18" s="412"/>
      <c r="C18" s="94"/>
      <c r="D18" s="94"/>
      <c r="E18" s="209" t="s">
        <v>155</v>
      </c>
      <c r="F18" s="208"/>
      <c r="G18" s="203"/>
      <c r="H18" s="207"/>
      <c r="I18" s="205"/>
      <c r="J18" s="205"/>
      <c r="K18" s="205"/>
      <c r="L18" s="205"/>
      <c r="M18" s="205"/>
      <c r="N18" s="205"/>
      <c r="O18" s="205"/>
      <c r="P18" s="205"/>
      <c r="Q18" s="205"/>
      <c r="R18" s="205"/>
      <c r="S18" s="205"/>
      <c r="T18" s="205"/>
      <c r="U18" s="205"/>
      <c r="V18" s="205"/>
      <c r="W18" s="205"/>
      <c r="X18" s="205"/>
      <c r="Y18" s="205"/>
      <c r="Z18" s="205"/>
      <c r="AA18" s="205"/>
      <c r="AB18" s="206"/>
      <c r="AC18" s="205"/>
      <c r="AD18" s="205"/>
      <c r="AE18" s="205"/>
      <c r="AF18" s="205"/>
      <c r="AG18" s="205"/>
      <c r="AH18" s="133"/>
      <c r="AI18" s="204"/>
      <c r="AJ18" s="204"/>
      <c r="AK18" s="203"/>
      <c r="AL18" s="282"/>
      <c r="AM18" s="289">
        <f t="shared" si="2"/>
        <v>0</v>
      </c>
    </row>
    <row r="19" spans="2:39" ht="22.5" customHeight="1">
      <c r="B19" s="412"/>
      <c r="C19" s="202" t="s">
        <v>154</v>
      </c>
      <c r="D19" s="89"/>
      <c r="E19" s="89"/>
      <c r="F19" s="201">
        <f t="shared" ref="F19:AL19" si="4">SUM(F20:F24)</f>
        <v>0</v>
      </c>
      <c r="G19" s="196">
        <f t="shared" si="4"/>
        <v>0</v>
      </c>
      <c r="H19" s="261">
        <f t="shared" si="4"/>
        <v>0</v>
      </c>
      <c r="I19" s="200">
        <f t="shared" si="4"/>
        <v>0</v>
      </c>
      <c r="J19" s="196">
        <f t="shared" si="4"/>
        <v>0</v>
      </c>
      <c r="K19" s="196">
        <f t="shared" si="4"/>
        <v>0</v>
      </c>
      <c r="L19" s="196">
        <f t="shared" si="4"/>
        <v>0</v>
      </c>
      <c r="M19" s="196">
        <f t="shared" si="4"/>
        <v>0</v>
      </c>
      <c r="N19" s="196">
        <f t="shared" si="4"/>
        <v>0</v>
      </c>
      <c r="O19" s="196">
        <f t="shared" si="4"/>
        <v>0</v>
      </c>
      <c r="P19" s="196">
        <f t="shared" si="4"/>
        <v>0</v>
      </c>
      <c r="Q19" s="196">
        <f t="shared" si="4"/>
        <v>0</v>
      </c>
      <c r="R19" s="196">
        <f t="shared" si="4"/>
        <v>0</v>
      </c>
      <c r="S19" s="196">
        <f t="shared" si="4"/>
        <v>0</v>
      </c>
      <c r="T19" s="196">
        <f t="shared" si="4"/>
        <v>0</v>
      </c>
      <c r="U19" s="196">
        <f t="shared" si="4"/>
        <v>0</v>
      </c>
      <c r="V19" s="196">
        <f t="shared" si="4"/>
        <v>0</v>
      </c>
      <c r="W19" s="196">
        <f t="shared" si="4"/>
        <v>0</v>
      </c>
      <c r="X19" s="196">
        <f t="shared" si="4"/>
        <v>0</v>
      </c>
      <c r="Y19" s="196">
        <f t="shared" si="4"/>
        <v>0</v>
      </c>
      <c r="Z19" s="196">
        <f t="shared" si="4"/>
        <v>0</v>
      </c>
      <c r="AA19" s="196">
        <f t="shared" si="4"/>
        <v>0</v>
      </c>
      <c r="AB19" s="196">
        <f t="shared" si="4"/>
        <v>0</v>
      </c>
      <c r="AC19" s="199">
        <f t="shared" si="4"/>
        <v>0</v>
      </c>
      <c r="AD19" s="198">
        <f t="shared" si="4"/>
        <v>0</v>
      </c>
      <c r="AE19" s="198">
        <f t="shared" si="4"/>
        <v>0</v>
      </c>
      <c r="AF19" s="198">
        <f t="shared" si="4"/>
        <v>0</v>
      </c>
      <c r="AG19" s="198">
        <f t="shared" si="4"/>
        <v>0</v>
      </c>
      <c r="AH19" s="197">
        <f t="shared" si="4"/>
        <v>0</v>
      </c>
      <c r="AI19" s="196">
        <f t="shared" si="4"/>
        <v>0</v>
      </c>
      <c r="AJ19" s="196">
        <f t="shared" si="4"/>
        <v>0</v>
      </c>
      <c r="AK19" s="196">
        <f t="shared" si="4"/>
        <v>0</v>
      </c>
      <c r="AL19" s="283">
        <f t="shared" si="4"/>
        <v>0</v>
      </c>
      <c r="AM19" s="287">
        <f t="shared" si="2"/>
        <v>0</v>
      </c>
    </row>
    <row r="20" spans="2:39" ht="22.5" customHeight="1">
      <c r="B20" s="412"/>
      <c r="C20" s="51"/>
      <c r="D20" s="61" t="s">
        <v>153</v>
      </c>
      <c r="E20" s="61"/>
      <c r="F20" s="195"/>
      <c r="G20" s="193"/>
      <c r="H20" s="262"/>
      <c r="I20" s="194"/>
      <c r="J20" s="193"/>
      <c r="K20" s="192"/>
      <c r="L20" s="191"/>
      <c r="M20" s="172"/>
      <c r="N20" s="172"/>
      <c r="O20" s="172"/>
      <c r="P20" s="172"/>
      <c r="Q20" s="172"/>
      <c r="R20" s="172"/>
      <c r="S20" s="172"/>
      <c r="T20" s="172"/>
      <c r="U20" s="172"/>
      <c r="V20" s="172"/>
      <c r="W20" s="172"/>
      <c r="X20" s="172"/>
      <c r="Y20" s="172"/>
      <c r="Z20" s="172"/>
      <c r="AA20" s="172"/>
      <c r="AB20" s="172"/>
      <c r="AC20" s="174"/>
      <c r="AD20" s="172"/>
      <c r="AE20" s="172"/>
      <c r="AF20" s="172"/>
      <c r="AG20" s="172"/>
      <c r="AH20" s="173"/>
      <c r="AI20" s="172"/>
      <c r="AJ20" s="172"/>
      <c r="AK20" s="172"/>
      <c r="AL20" s="173"/>
      <c r="AM20" s="288">
        <f t="shared" si="2"/>
        <v>0</v>
      </c>
    </row>
    <row r="21" spans="2:39" ht="22.5" customHeight="1">
      <c r="B21" s="412"/>
      <c r="C21" s="51"/>
      <c r="D21" s="55" t="s">
        <v>152</v>
      </c>
      <c r="E21" s="55"/>
      <c r="F21" s="190"/>
      <c r="G21" s="188"/>
      <c r="H21" s="263"/>
      <c r="I21" s="189"/>
      <c r="J21" s="188"/>
      <c r="K21" s="187"/>
      <c r="L21" s="186"/>
      <c r="M21" s="166"/>
      <c r="N21" s="166"/>
      <c r="O21" s="166"/>
      <c r="P21" s="166"/>
      <c r="Q21" s="166"/>
      <c r="R21" s="166"/>
      <c r="S21" s="166"/>
      <c r="T21" s="166"/>
      <c r="U21" s="166"/>
      <c r="V21" s="166"/>
      <c r="W21" s="166"/>
      <c r="X21" s="166"/>
      <c r="Y21" s="166"/>
      <c r="Z21" s="166"/>
      <c r="AA21" s="166"/>
      <c r="AB21" s="166"/>
      <c r="AC21" s="168"/>
      <c r="AD21" s="166"/>
      <c r="AE21" s="166"/>
      <c r="AF21" s="166"/>
      <c r="AG21" s="166"/>
      <c r="AH21" s="167"/>
      <c r="AI21" s="166"/>
      <c r="AJ21" s="166"/>
      <c r="AK21" s="166"/>
      <c r="AL21" s="167"/>
      <c r="AM21" s="53">
        <f t="shared" si="2"/>
        <v>0</v>
      </c>
    </row>
    <row r="22" spans="2:39" ht="22.5" customHeight="1">
      <c r="B22" s="412"/>
      <c r="C22" s="51"/>
      <c r="D22" s="55" t="s">
        <v>151</v>
      </c>
      <c r="E22" s="55"/>
      <c r="F22" s="190"/>
      <c r="G22" s="188"/>
      <c r="H22" s="263"/>
      <c r="I22" s="189"/>
      <c r="J22" s="188"/>
      <c r="K22" s="187"/>
      <c r="L22" s="186"/>
      <c r="M22" s="166"/>
      <c r="N22" s="166"/>
      <c r="O22" s="166"/>
      <c r="P22" s="166"/>
      <c r="Q22" s="166"/>
      <c r="R22" s="166"/>
      <c r="S22" s="166"/>
      <c r="T22" s="166"/>
      <c r="U22" s="166"/>
      <c r="V22" s="166"/>
      <c r="W22" s="166"/>
      <c r="X22" s="166"/>
      <c r="Y22" s="166"/>
      <c r="Z22" s="166"/>
      <c r="AA22" s="166"/>
      <c r="AB22" s="166"/>
      <c r="AC22" s="168"/>
      <c r="AD22" s="166"/>
      <c r="AE22" s="166"/>
      <c r="AF22" s="166"/>
      <c r="AG22" s="166"/>
      <c r="AH22" s="167"/>
      <c r="AI22" s="166"/>
      <c r="AJ22" s="166"/>
      <c r="AK22" s="166"/>
      <c r="AL22" s="167"/>
      <c r="AM22" s="53">
        <f t="shared" si="2"/>
        <v>0</v>
      </c>
    </row>
    <row r="23" spans="2:39" ht="22.5" customHeight="1">
      <c r="B23" s="412"/>
      <c r="C23" s="51"/>
      <c r="D23" s="55" t="s">
        <v>150</v>
      </c>
      <c r="E23" s="55"/>
      <c r="F23" s="190"/>
      <c r="G23" s="188"/>
      <c r="H23" s="263"/>
      <c r="I23" s="189"/>
      <c r="J23" s="188"/>
      <c r="K23" s="187"/>
      <c r="L23" s="186"/>
      <c r="M23" s="166"/>
      <c r="N23" s="166"/>
      <c r="O23" s="166"/>
      <c r="P23" s="166"/>
      <c r="Q23" s="166"/>
      <c r="R23" s="166"/>
      <c r="S23" s="166"/>
      <c r="T23" s="166"/>
      <c r="U23" s="166"/>
      <c r="V23" s="166"/>
      <c r="W23" s="166"/>
      <c r="X23" s="166"/>
      <c r="Y23" s="166"/>
      <c r="Z23" s="166"/>
      <c r="AA23" s="166"/>
      <c r="AB23" s="166"/>
      <c r="AC23" s="168"/>
      <c r="AD23" s="166"/>
      <c r="AE23" s="166"/>
      <c r="AF23" s="166"/>
      <c r="AG23" s="166"/>
      <c r="AH23" s="167"/>
      <c r="AI23" s="166"/>
      <c r="AJ23" s="166"/>
      <c r="AK23" s="166"/>
      <c r="AL23" s="167"/>
      <c r="AM23" s="290"/>
    </row>
    <row r="24" spans="2:39" ht="22.5" customHeight="1">
      <c r="B24" s="412"/>
      <c r="C24" s="95"/>
      <c r="D24" s="55"/>
      <c r="E24" s="55"/>
      <c r="F24" s="190"/>
      <c r="G24" s="188"/>
      <c r="H24" s="263"/>
      <c r="I24" s="189"/>
      <c r="J24" s="188"/>
      <c r="K24" s="187"/>
      <c r="L24" s="186"/>
      <c r="M24" s="166"/>
      <c r="N24" s="166"/>
      <c r="O24" s="166"/>
      <c r="P24" s="166"/>
      <c r="Q24" s="166"/>
      <c r="R24" s="166"/>
      <c r="S24" s="166"/>
      <c r="T24" s="166"/>
      <c r="U24" s="166"/>
      <c r="V24" s="166"/>
      <c r="W24" s="166"/>
      <c r="X24" s="166"/>
      <c r="Y24" s="166"/>
      <c r="Z24" s="166"/>
      <c r="AA24" s="166"/>
      <c r="AB24" s="166"/>
      <c r="AC24" s="168"/>
      <c r="AD24" s="166"/>
      <c r="AE24" s="166"/>
      <c r="AF24" s="166"/>
      <c r="AG24" s="166"/>
      <c r="AH24" s="167"/>
      <c r="AI24" s="166"/>
      <c r="AJ24" s="166"/>
      <c r="AK24" s="166"/>
      <c r="AL24" s="167"/>
      <c r="AM24" s="118">
        <f t="shared" ref="AM24:AM34" si="5">SUM(F24:AL24)</f>
        <v>0</v>
      </c>
    </row>
    <row r="25" spans="2:39" ht="22.5" customHeight="1" thickBot="1">
      <c r="B25" s="412"/>
      <c r="C25" s="185" t="s">
        <v>91</v>
      </c>
      <c r="D25" s="184"/>
      <c r="E25" s="159"/>
      <c r="F25" s="158">
        <f t="shared" ref="F25:AL25" si="6">F8-F19</f>
        <v>0</v>
      </c>
      <c r="G25" s="154">
        <f t="shared" si="6"/>
        <v>0</v>
      </c>
      <c r="H25" s="264">
        <f t="shared" si="6"/>
        <v>0</v>
      </c>
      <c r="I25" s="157">
        <f t="shared" si="6"/>
        <v>0</v>
      </c>
      <c r="J25" s="154">
        <f t="shared" si="6"/>
        <v>0</v>
      </c>
      <c r="K25" s="157">
        <f t="shared" si="6"/>
        <v>0</v>
      </c>
      <c r="L25" s="154">
        <f t="shared" si="6"/>
        <v>0</v>
      </c>
      <c r="M25" s="154">
        <f t="shared" si="6"/>
        <v>0</v>
      </c>
      <c r="N25" s="154">
        <f t="shared" si="6"/>
        <v>0</v>
      </c>
      <c r="O25" s="154">
        <f t="shared" si="6"/>
        <v>0</v>
      </c>
      <c r="P25" s="154">
        <f t="shared" si="6"/>
        <v>0</v>
      </c>
      <c r="Q25" s="154">
        <f t="shared" si="6"/>
        <v>0</v>
      </c>
      <c r="R25" s="154">
        <f t="shared" si="6"/>
        <v>0</v>
      </c>
      <c r="S25" s="154">
        <f t="shared" si="6"/>
        <v>0</v>
      </c>
      <c r="T25" s="154">
        <f t="shared" si="6"/>
        <v>0</v>
      </c>
      <c r="U25" s="154">
        <f t="shared" si="6"/>
        <v>0</v>
      </c>
      <c r="V25" s="154">
        <f t="shared" si="6"/>
        <v>0</v>
      </c>
      <c r="W25" s="154">
        <f t="shared" si="6"/>
        <v>0</v>
      </c>
      <c r="X25" s="154">
        <f t="shared" si="6"/>
        <v>0</v>
      </c>
      <c r="Y25" s="154">
        <f t="shared" si="6"/>
        <v>0</v>
      </c>
      <c r="Z25" s="154">
        <f t="shared" si="6"/>
        <v>0</v>
      </c>
      <c r="AA25" s="154">
        <f t="shared" si="6"/>
        <v>0</v>
      </c>
      <c r="AB25" s="154">
        <f t="shared" si="6"/>
        <v>0</v>
      </c>
      <c r="AC25" s="157">
        <f t="shared" si="6"/>
        <v>0</v>
      </c>
      <c r="AD25" s="154">
        <f t="shared" si="6"/>
        <v>0</v>
      </c>
      <c r="AE25" s="154">
        <f t="shared" si="6"/>
        <v>0</v>
      </c>
      <c r="AF25" s="154">
        <f t="shared" si="6"/>
        <v>0</v>
      </c>
      <c r="AG25" s="154">
        <f t="shared" si="6"/>
        <v>0</v>
      </c>
      <c r="AH25" s="155">
        <f t="shared" si="6"/>
        <v>0</v>
      </c>
      <c r="AI25" s="154">
        <f t="shared" si="6"/>
        <v>0</v>
      </c>
      <c r="AJ25" s="154">
        <f t="shared" si="6"/>
        <v>0</v>
      </c>
      <c r="AK25" s="154">
        <f t="shared" si="6"/>
        <v>0</v>
      </c>
      <c r="AL25" s="155">
        <f t="shared" si="6"/>
        <v>0</v>
      </c>
      <c r="AM25" s="153">
        <f t="shared" si="5"/>
        <v>0</v>
      </c>
    </row>
    <row r="26" spans="2:39" ht="22.5" customHeight="1" thickTop="1">
      <c r="B26" s="412"/>
      <c r="C26" s="32" t="s">
        <v>149</v>
      </c>
      <c r="D26" s="112"/>
      <c r="E26" s="183"/>
      <c r="F26" s="182">
        <f t="shared" ref="F26:AL26" si="7">SUM(F27:F31)</f>
        <v>0</v>
      </c>
      <c r="G26" s="178">
        <f t="shared" si="7"/>
        <v>0</v>
      </c>
      <c r="H26" s="265">
        <f t="shared" si="7"/>
        <v>0</v>
      </c>
      <c r="I26" s="181">
        <f t="shared" si="7"/>
        <v>0</v>
      </c>
      <c r="J26" s="178">
        <f t="shared" si="7"/>
        <v>0</v>
      </c>
      <c r="K26" s="180">
        <f t="shared" si="7"/>
        <v>0</v>
      </c>
      <c r="L26" s="179">
        <f t="shared" si="7"/>
        <v>0</v>
      </c>
      <c r="M26" s="179">
        <f t="shared" si="7"/>
        <v>0</v>
      </c>
      <c r="N26" s="179">
        <f t="shared" si="7"/>
        <v>0</v>
      </c>
      <c r="O26" s="179">
        <f t="shared" si="7"/>
        <v>0</v>
      </c>
      <c r="P26" s="179">
        <f t="shared" si="7"/>
        <v>0</v>
      </c>
      <c r="Q26" s="179">
        <f t="shared" si="7"/>
        <v>0</v>
      </c>
      <c r="R26" s="179">
        <f t="shared" si="7"/>
        <v>0</v>
      </c>
      <c r="S26" s="179">
        <f t="shared" si="7"/>
        <v>0</v>
      </c>
      <c r="T26" s="179">
        <f t="shared" si="7"/>
        <v>0</v>
      </c>
      <c r="U26" s="179">
        <f t="shared" si="7"/>
        <v>0</v>
      </c>
      <c r="V26" s="179">
        <f t="shared" si="7"/>
        <v>0</v>
      </c>
      <c r="W26" s="179">
        <f t="shared" si="7"/>
        <v>0</v>
      </c>
      <c r="X26" s="179">
        <f t="shared" si="7"/>
        <v>0</v>
      </c>
      <c r="Y26" s="179">
        <f t="shared" si="7"/>
        <v>0</v>
      </c>
      <c r="Z26" s="179">
        <f t="shared" si="7"/>
        <v>0</v>
      </c>
      <c r="AA26" s="179">
        <f t="shared" si="7"/>
        <v>0</v>
      </c>
      <c r="AB26" s="178">
        <f t="shared" si="7"/>
        <v>0</v>
      </c>
      <c r="AC26" s="180">
        <f t="shared" si="7"/>
        <v>0</v>
      </c>
      <c r="AD26" s="179">
        <f t="shared" si="7"/>
        <v>0</v>
      </c>
      <c r="AE26" s="179">
        <f t="shared" si="7"/>
        <v>0</v>
      </c>
      <c r="AF26" s="179">
        <f t="shared" si="7"/>
        <v>0</v>
      </c>
      <c r="AG26" s="179">
        <f t="shared" si="7"/>
        <v>0</v>
      </c>
      <c r="AH26" s="179">
        <f t="shared" si="7"/>
        <v>0</v>
      </c>
      <c r="AI26" s="178">
        <f t="shared" si="7"/>
        <v>0</v>
      </c>
      <c r="AJ26" s="178">
        <f t="shared" si="7"/>
        <v>0</v>
      </c>
      <c r="AK26" s="178">
        <f t="shared" si="7"/>
        <v>0</v>
      </c>
      <c r="AL26" s="179">
        <f t="shared" si="7"/>
        <v>0</v>
      </c>
      <c r="AM26" s="289">
        <f t="shared" si="5"/>
        <v>0</v>
      </c>
    </row>
    <row r="27" spans="2:39" ht="22.5" customHeight="1">
      <c r="B27" s="412"/>
      <c r="C27" s="32"/>
      <c r="D27" s="177" t="s">
        <v>148</v>
      </c>
      <c r="E27" s="61"/>
      <c r="F27" s="176"/>
      <c r="G27" s="172"/>
      <c r="H27" s="266"/>
      <c r="I27" s="174"/>
      <c r="J27" s="172"/>
      <c r="K27" s="175"/>
      <c r="L27" s="173"/>
      <c r="M27" s="172"/>
      <c r="N27" s="172"/>
      <c r="O27" s="172"/>
      <c r="P27" s="172"/>
      <c r="Q27" s="172"/>
      <c r="R27" s="172"/>
      <c r="S27" s="172"/>
      <c r="T27" s="172"/>
      <c r="U27" s="172"/>
      <c r="V27" s="172"/>
      <c r="W27" s="172"/>
      <c r="X27" s="172"/>
      <c r="Y27" s="172"/>
      <c r="Z27" s="173"/>
      <c r="AA27" s="173"/>
      <c r="AB27" s="172"/>
      <c r="AC27" s="174"/>
      <c r="AD27" s="172"/>
      <c r="AE27" s="172"/>
      <c r="AF27" s="173"/>
      <c r="AG27" s="173"/>
      <c r="AH27" s="173"/>
      <c r="AI27" s="172"/>
      <c r="AJ27" s="172"/>
      <c r="AK27" s="172"/>
      <c r="AL27" s="173"/>
      <c r="AM27" s="288">
        <f t="shared" si="5"/>
        <v>0</v>
      </c>
    </row>
    <row r="28" spans="2:39" ht="22.5" customHeight="1">
      <c r="B28" s="412"/>
      <c r="C28" s="32"/>
      <c r="D28" s="171" t="s">
        <v>146</v>
      </c>
      <c r="E28" s="55"/>
      <c r="F28" s="170"/>
      <c r="G28" s="166"/>
      <c r="H28" s="210"/>
      <c r="I28" s="168"/>
      <c r="J28" s="166"/>
      <c r="K28" s="169"/>
      <c r="L28" s="167"/>
      <c r="M28" s="166"/>
      <c r="N28" s="166"/>
      <c r="O28" s="166"/>
      <c r="P28" s="166"/>
      <c r="Q28" s="166"/>
      <c r="R28" s="166"/>
      <c r="S28" s="166"/>
      <c r="T28" s="166"/>
      <c r="U28" s="166"/>
      <c r="V28" s="166"/>
      <c r="W28" s="166"/>
      <c r="X28" s="166"/>
      <c r="Y28" s="166"/>
      <c r="Z28" s="167"/>
      <c r="AA28" s="167"/>
      <c r="AB28" s="166"/>
      <c r="AC28" s="168"/>
      <c r="AD28" s="166"/>
      <c r="AE28" s="166"/>
      <c r="AF28" s="167"/>
      <c r="AG28" s="167"/>
      <c r="AH28" s="167"/>
      <c r="AI28" s="166"/>
      <c r="AJ28" s="166"/>
      <c r="AK28" s="166"/>
      <c r="AL28" s="167"/>
      <c r="AM28" s="53">
        <f t="shared" si="5"/>
        <v>0</v>
      </c>
    </row>
    <row r="29" spans="2:39" ht="22.5" customHeight="1">
      <c r="B29" s="412"/>
      <c r="C29" s="32"/>
      <c r="D29" s="171" t="s">
        <v>147</v>
      </c>
      <c r="E29" s="55"/>
      <c r="F29" s="170"/>
      <c r="G29" s="166"/>
      <c r="H29" s="210"/>
      <c r="I29" s="168"/>
      <c r="J29" s="166"/>
      <c r="K29" s="169"/>
      <c r="L29" s="167"/>
      <c r="M29" s="166"/>
      <c r="N29" s="166"/>
      <c r="O29" s="166"/>
      <c r="P29" s="166"/>
      <c r="Q29" s="166"/>
      <c r="R29" s="166"/>
      <c r="S29" s="166"/>
      <c r="T29" s="166"/>
      <c r="U29" s="166"/>
      <c r="V29" s="166"/>
      <c r="W29" s="166"/>
      <c r="X29" s="166"/>
      <c r="Y29" s="166"/>
      <c r="Z29" s="167"/>
      <c r="AA29" s="167"/>
      <c r="AB29" s="166"/>
      <c r="AC29" s="168"/>
      <c r="AD29" s="166"/>
      <c r="AE29" s="166"/>
      <c r="AF29" s="167"/>
      <c r="AG29" s="167"/>
      <c r="AH29" s="167"/>
      <c r="AI29" s="166"/>
      <c r="AJ29" s="166"/>
      <c r="AK29" s="166"/>
      <c r="AL29" s="167"/>
      <c r="AM29" s="53">
        <f t="shared" si="5"/>
        <v>0</v>
      </c>
    </row>
    <row r="30" spans="2:39" ht="22.5" customHeight="1">
      <c r="B30" s="412"/>
      <c r="C30" s="32"/>
      <c r="D30" s="171" t="s">
        <v>145</v>
      </c>
      <c r="E30" s="55"/>
      <c r="F30" s="170"/>
      <c r="G30" s="166"/>
      <c r="H30" s="210"/>
      <c r="I30" s="168"/>
      <c r="J30" s="166"/>
      <c r="K30" s="169"/>
      <c r="L30" s="167"/>
      <c r="M30" s="166"/>
      <c r="N30" s="166"/>
      <c r="O30" s="166"/>
      <c r="P30" s="166"/>
      <c r="Q30" s="166"/>
      <c r="R30" s="166"/>
      <c r="S30" s="166"/>
      <c r="T30" s="166"/>
      <c r="U30" s="166"/>
      <c r="V30" s="166"/>
      <c r="W30" s="166"/>
      <c r="X30" s="166"/>
      <c r="Y30" s="166"/>
      <c r="Z30" s="167"/>
      <c r="AA30" s="167"/>
      <c r="AB30" s="166"/>
      <c r="AC30" s="168"/>
      <c r="AD30" s="166"/>
      <c r="AE30" s="166"/>
      <c r="AF30" s="167"/>
      <c r="AG30" s="167"/>
      <c r="AH30" s="167"/>
      <c r="AI30" s="166"/>
      <c r="AJ30" s="166"/>
      <c r="AK30" s="166"/>
      <c r="AL30" s="167"/>
      <c r="AM30" s="53">
        <f t="shared" si="5"/>
        <v>0</v>
      </c>
    </row>
    <row r="31" spans="2:39" ht="22.5" customHeight="1">
      <c r="B31" s="412"/>
      <c r="C31" s="92"/>
      <c r="D31" s="165" t="s">
        <v>144</v>
      </c>
      <c r="E31" s="106"/>
      <c r="F31" s="164"/>
      <c r="G31" s="160"/>
      <c r="H31" s="267"/>
      <c r="I31" s="163"/>
      <c r="J31" s="160"/>
      <c r="K31" s="162"/>
      <c r="L31" s="161"/>
      <c r="M31" s="161"/>
      <c r="N31" s="161"/>
      <c r="O31" s="161"/>
      <c r="P31" s="161"/>
      <c r="Q31" s="161"/>
      <c r="R31" s="161"/>
      <c r="S31" s="161"/>
      <c r="T31" s="161"/>
      <c r="U31" s="161"/>
      <c r="V31" s="161"/>
      <c r="W31" s="161"/>
      <c r="X31" s="161"/>
      <c r="Y31" s="161"/>
      <c r="Z31" s="161"/>
      <c r="AA31" s="161"/>
      <c r="AB31" s="160"/>
      <c r="AC31" s="162"/>
      <c r="AD31" s="161"/>
      <c r="AE31" s="161"/>
      <c r="AF31" s="161"/>
      <c r="AG31" s="161"/>
      <c r="AH31" s="161"/>
      <c r="AI31" s="160"/>
      <c r="AJ31" s="160"/>
      <c r="AK31" s="160"/>
      <c r="AL31" s="161"/>
      <c r="AM31" s="289">
        <f t="shared" si="5"/>
        <v>0</v>
      </c>
    </row>
    <row r="32" spans="2:39" ht="22.5" customHeight="1" thickBot="1">
      <c r="B32" s="412"/>
      <c r="C32" s="159" t="s">
        <v>92</v>
      </c>
      <c r="D32" s="159"/>
      <c r="E32" s="159"/>
      <c r="F32" s="158">
        <f t="shared" ref="F32:AL32" si="8">-F26</f>
        <v>0</v>
      </c>
      <c r="G32" s="154">
        <f t="shared" si="8"/>
        <v>0</v>
      </c>
      <c r="H32" s="264">
        <f t="shared" si="8"/>
        <v>0</v>
      </c>
      <c r="I32" s="157">
        <f t="shared" si="8"/>
        <v>0</v>
      </c>
      <c r="J32" s="154">
        <f t="shared" si="8"/>
        <v>0</v>
      </c>
      <c r="K32" s="156">
        <f t="shared" si="8"/>
        <v>0</v>
      </c>
      <c r="L32" s="155">
        <f t="shared" si="8"/>
        <v>0</v>
      </c>
      <c r="M32" s="155">
        <f t="shared" si="8"/>
        <v>0</v>
      </c>
      <c r="N32" s="155">
        <f t="shared" si="8"/>
        <v>0</v>
      </c>
      <c r="O32" s="155">
        <f t="shared" si="8"/>
        <v>0</v>
      </c>
      <c r="P32" s="155">
        <f t="shared" si="8"/>
        <v>0</v>
      </c>
      <c r="Q32" s="155">
        <f t="shared" si="8"/>
        <v>0</v>
      </c>
      <c r="R32" s="155">
        <f t="shared" si="8"/>
        <v>0</v>
      </c>
      <c r="S32" s="155">
        <f t="shared" si="8"/>
        <v>0</v>
      </c>
      <c r="T32" s="155">
        <f t="shared" si="8"/>
        <v>0</v>
      </c>
      <c r="U32" s="155">
        <f t="shared" si="8"/>
        <v>0</v>
      </c>
      <c r="V32" s="155">
        <f t="shared" si="8"/>
        <v>0</v>
      </c>
      <c r="W32" s="155">
        <f t="shared" si="8"/>
        <v>0</v>
      </c>
      <c r="X32" s="155">
        <f t="shared" si="8"/>
        <v>0</v>
      </c>
      <c r="Y32" s="155">
        <f t="shared" si="8"/>
        <v>0</v>
      </c>
      <c r="Z32" s="155">
        <f t="shared" si="8"/>
        <v>0</v>
      </c>
      <c r="AA32" s="155">
        <f t="shared" si="8"/>
        <v>0</v>
      </c>
      <c r="AB32" s="154">
        <f t="shared" si="8"/>
        <v>0</v>
      </c>
      <c r="AC32" s="156">
        <f t="shared" si="8"/>
        <v>0</v>
      </c>
      <c r="AD32" s="155">
        <f t="shared" si="8"/>
        <v>0</v>
      </c>
      <c r="AE32" s="155">
        <f t="shared" si="8"/>
        <v>0</v>
      </c>
      <c r="AF32" s="155">
        <f t="shared" si="8"/>
        <v>0</v>
      </c>
      <c r="AG32" s="155">
        <f t="shared" si="8"/>
        <v>0</v>
      </c>
      <c r="AH32" s="155">
        <f t="shared" si="8"/>
        <v>0</v>
      </c>
      <c r="AI32" s="154">
        <f t="shared" si="8"/>
        <v>0</v>
      </c>
      <c r="AJ32" s="154">
        <f t="shared" si="8"/>
        <v>0</v>
      </c>
      <c r="AK32" s="154">
        <f t="shared" si="8"/>
        <v>0</v>
      </c>
      <c r="AL32" s="155">
        <f t="shared" si="8"/>
        <v>0</v>
      </c>
      <c r="AM32" s="153">
        <f t="shared" si="5"/>
        <v>0</v>
      </c>
    </row>
    <row r="33" spans="1:137" ht="22.5" customHeight="1" thickTop="1">
      <c r="B33" s="412"/>
      <c r="C33" s="112" t="s">
        <v>143</v>
      </c>
      <c r="D33" s="92"/>
      <c r="E33" s="92"/>
      <c r="F33" s="152">
        <f t="shared" ref="F33:AL33" si="9">F25+F32</f>
        <v>0</v>
      </c>
      <c r="G33" s="148">
        <f t="shared" si="9"/>
        <v>0</v>
      </c>
      <c r="H33" s="268">
        <f t="shared" si="9"/>
        <v>0</v>
      </c>
      <c r="I33" s="151">
        <f t="shared" si="9"/>
        <v>0</v>
      </c>
      <c r="J33" s="148">
        <f t="shared" si="9"/>
        <v>0</v>
      </c>
      <c r="K33" s="150">
        <f t="shared" si="9"/>
        <v>0</v>
      </c>
      <c r="L33" s="149">
        <f t="shared" si="9"/>
        <v>0</v>
      </c>
      <c r="M33" s="149">
        <f t="shared" si="9"/>
        <v>0</v>
      </c>
      <c r="N33" s="149">
        <f t="shared" si="9"/>
        <v>0</v>
      </c>
      <c r="O33" s="149">
        <f t="shared" si="9"/>
        <v>0</v>
      </c>
      <c r="P33" s="149">
        <f t="shared" si="9"/>
        <v>0</v>
      </c>
      <c r="Q33" s="149">
        <f t="shared" si="9"/>
        <v>0</v>
      </c>
      <c r="R33" s="149">
        <f t="shared" si="9"/>
        <v>0</v>
      </c>
      <c r="S33" s="149">
        <f t="shared" si="9"/>
        <v>0</v>
      </c>
      <c r="T33" s="149">
        <f t="shared" si="9"/>
        <v>0</v>
      </c>
      <c r="U33" s="149">
        <f t="shared" si="9"/>
        <v>0</v>
      </c>
      <c r="V33" s="149">
        <f t="shared" si="9"/>
        <v>0</v>
      </c>
      <c r="W33" s="149">
        <f t="shared" si="9"/>
        <v>0</v>
      </c>
      <c r="X33" s="149">
        <f t="shared" si="9"/>
        <v>0</v>
      </c>
      <c r="Y33" s="149">
        <f t="shared" si="9"/>
        <v>0</v>
      </c>
      <c r="Z33" s="149">
        <f t="shared" si="9"/>
        <v>0</v>
      </c>
      <c r="AA33" s="149">
        <f t="shared" si="9"/>
        <v>0</v>
      </c>
      <c r="AB33" s="148">
        <f t="shared" si="9"/>
        <v>0</v>
      </c>
      <c r="AC33" s="150">
        <f t="shared" si="9"/>
        <v>0</v>
      </c>
      <c r="AD33" s="149">
        <f t="shared" si="9"/>
        <v>0</v>
      </c>
      <c r="AE33" s="149">
        <f t="shared" si="9"/>
        <v>0</v>
      </c>
      <c r="AF33" s="149">
        <f t="shared" si="9"/>
        <v>0</v>
      </c>
      <c r="AG33" s="149">
        <f t="shared" si="9"/>
        <v>0</v>
      </c>
      <c r="AH33" s="149">
        <f t="shared" si="9"/>
        <v>0</v>
      </c>
      <c r="AI33" s="148">
        <f t="shared" si="9"/>
        <v>0</v>
      </c>
      <c r="AJ33" s="148">
        <f t="shared" si="9"/>
        <v>0</v>
      </c>
      <c r="AK33" s="148">
        <f t="shared" si="9"/>
        <v>0</v>
      </c>
      <c r="AL33" s="149">
        <f t="shared" si="9"/>
        <v>0</v>
      </c>
      <c r="AM33" s="289">
        <f t="shared" si="5"/>
        <v>0</v>
      </c>
    </row>
    <row r="34" spans="1:137" ht="22.5" customHeight="1">
      <c r="B34" s="412"/>
      <c r="C34" s="147" t="s">
        <v>93</v>
      </c>
      <c r="D34" s="147"/>
      <c r="E34" s="146"/>
      <c r="F34" s="145"/>
      <c r="G34" s="178"/>
      <c r="H34" s="265"/>
      <c r="I34" s="143"/>
      <c r="J34" s="141"/>
      <c r="K34" s="144"/>
      <c r="L34" s="142"/>
      <c r="M34" s="141"/>
      <c r="N34" s="141"/>
      <c r="O34" s="141"/>
      <c r="P34" s="141"/>
      <c r="Q34" s="141"/>
      <c r="R34" s="141"/>
      <c r="S34" s="141"/>
      <c r="T34" s="141"/>
      <c r="U34" s="141"/>
      <c r="V34" s="141"/>
      <c r="W34" s="141"/>
      <c r="X34" s="141"/>
      <c r="Y34" s="141"/>
      <c r="Z34" s="141"/>
      <c r="AA34" s="141"/>
      <c r="AB34" s="141"/>
      <c r="AC34" s="143"/>
      <c r="AD34" s="141"/>
      <c r="AE34" s="141"/>
      <c r="AF34" s="141"/>
      <c r="AG34" s="141"/>
      <c r="AH34" s="142"/>
      <c r="AI34" s="141"/>
      <c r="AJ34" s="141"/>
      <c r="AK34" s="141"/>
      <c r="AL34" s="142"/>
      <c r="AM34" s="287">
        <f t="shared" si="5"/>
        <v>0</v>
      </c>
    </row>
    <row r="35" spans="1:137" ht="22.5" customHeight="1">
      <c r="B35" s="412"/>
      <c r="C35" s="88" t="s">
        <v>142</v>
      </c>
      <c r="D35" s="88"/>
      <c r="E35" s="140"/>
      <c r="F35" s="139"/>
      <c r="G35" s="137"/>
      <c r="H35" s="212"/>
      <c r="I35" s="138"/>
      <c r="J35" s="137"/>
      <c r="K35" s="137"/>
      <c r="L35" s="137"/>
      <c r="M35" s="137"/>
      <c r="N35" s="137"/>
      <c r="O35" s="137"/>
      <c r="P35" s="137"/>
      <c r="Q35" s="137"/>
      <c r="R35" s="137"/>
      <c r="S35" s="137"/>
      <c r="T35" s="137"/>
      <c r="U35" s="137"/>
      <c r="V35" s="137"/>
      <c r="W35" s="137"/>
      <c r="X35" s="137"/>
      <c r="Y35" s="137"/>
      <c r="Z35" s="137"/>
      <c r="AA35" s="137"/>
      <c r="AB35" s="137"/>
      <c r="AC35" s="137"/>
      <c r="AD35" s="137"/>
      <c r="AE35" s="137"/>
      <c r="AF35" s="137"/>
      <c r="AG35" s="137"/>
      <c r="AH35" s="137"/>
      <c r="AI35" s="137"/>
      <c r="AJ35" s="137"/>
      <c r="AK35" s="137"/>
      <c r="AL35" s="281"/>
      <c r="AM35" s="288"/>
    </row>
    <row r="36" spans="1:137" ht="22.5" customHeight="1" thickBot="1">
      <c r="B36" s="413"/>
      <c r="C36" s="42" t="s">
        <v>141</v>
      </c>
      <c r="D36" s="42"/>
      <c r="E36" s="42"/>
      <c r="F36" s="136">
        <f t="shared" ref="F36:AL36" si="10">F33-F34-F35</f>
        <v>0</v>
      </c>
      <c r="G36" s="134">
        <f t="shared" si="10"/>
        <v>0</v>
      </c>
      <c r="H36" s="269">
        <f t="shared" si="10"/>
        <v>0</v>
      </c>
      <c r="I36" s="135">
        <f t="shared" si="10"/>
        <v>0</v>
      </c>
      <c r="J36" s="134">
        <f t="shared" si="10"/>
        <v>0</v>
      </c>
      <c r="K36" s="134">
        <f t="shared" si="10"/>
        <v>0</v>
      </c>
      <c r="L36" s="134">
        <f t="shared" si="10"/>
        <v>0</v>
      </c>
      <c r="M36" s="134">
        <f t="shared" si="10"/>
        <v>0</v>
      </c>
      <c r="N36" s="134">
        <f t="shared" si="10"/>
        <v>0</v>
      </c>
      <c r="O36" s="134">
        <f t="shared" si="10"/>
        <v>0</v>
      </c>
      <c r="P36" s="134">
        <f t="shared" si="10"/>
        <v>0</v>
      </c>
      <c r="Q36" s="134">
        <f t="shared" si="10"/>
        <v>0</v>
      </c>
      <c r="R36" s="134">
        <f t="shared" si="10"/>
        <v>0</v>
      </c>
      <c r="S36" s="134">
        <f t="shared" si="10"/>
        <v>0</v>
      </c>
      <c r="T36" s="134">
        <f t="shared" si="10"/>
        <v>0</v>
      </c>
      <c r="U36" s="134">
        <f t="shared" si="10"/>
        <v>0</v>
      </c>
      <c r="V36" s="134">
        <f t="shared" si="10"/>
        <v>0</v>
      </c>
      <c r="W36" s="134">
        <f t="shared" si="10"/>
        <v>0</v>
      </c>
      <c r="X36" s="134">
        <f t="shared" si="10"/>
        <v>0</v>
      </c>
      <c r="Y36" s="134">
        <f t="shared" si="10"/>
        <v>0</v>
      </c>
      <c r="Z36" s="134">
        <f t="shared" si="10"/>
        <v>0</v>
      </c>
      <c r="AA36" s="134">
        <f t="shared" si="10"/>
        <v>0</v>
      </c>
      <c r="AB36" s="134">
        <f t="shared" si="10"/>
        <v>0</v>
      </c>
      <c r="AC36" s="134">
        <f t="shared" si="10"/>
        <v>0</v>
      </c>
      <c r="AD36" s="134">
        <f t="shared" si="10"/>
        <v>0</v>
      </c>
      <c r="AE36" s="134">
        <f t="shared" si="10"/>
        <v>0</v>
      </c>
      <c r="AF36" s="134">
        <f t="shared" si="10"/>
        <v>0</v>
      </c>
      <c r="AG36" s="134">
        <f t="shared" si="10"/>
        <v>0</v>
      </c>
      <c r="AH36" s="134">
        <f t="shared" si="10"/>
        <v>0</v>
      </c>
      <c r="AI36" s="134">
        <f t="shared" si="10"/>
        <v>0</v>
      </c>
      <c r="AJ36" s="134">
        <f t="shared" si="10"/>
        <v>0</v>
      </c>
      <c r="AK36" s="134">
        <f t="shared" si="10"/>
        <v>0</v>
      </c>
      <c r="AL36" s="284">
        <f t="shared" si="10"/>
        <v>0</v>
      </c>
      <c r="AM36" s="82">
        <f>SUM(F36:AL36)</f>
        <v>0</v>
      </c>
    </row>
    <row r="37" spans="1:137" ht="11.25" customHeight="1">
      <c r="B37" s="81"/>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70"/>
      <c r="AC37" s="32"/>
      <c r="AD37" s="32"/>
      <c r="AE37" s="32"/>
      <c r="AF37" s="32"/>
      <c r="AG37" s="32"/>
      <c r="AH37" s="32"/>
      <c r="AI37" s="32"/>
      <c r="AJ37" s="32"/>
      <c r="AK37" s="32"/>
      <c r="AL37" s="32"/>
      <c r="AM37" s="133"/>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c r="BS37" s="32"/>
      <c r="BT37" s="32"/>
      <c r="BU37" s="32"/>
      <c r="BV37" s="32"/>
      <c r="BW37" s="32"/>
      <c r="BX37" s="32"/>
      <c r="BY37" s="32"/>
      <c r="BZ37" s="32"/>
      <c r="CA37" s="32"/>
      <c r="CB37" s="32"/>
      <c r="CC37" s="32"/>
      <c r="CD37" s="32"/>
      <c r="CE37" s="32"/>
      <c r="CF37" s="32"/>
      <c r="CG37" s="32"/>
      <c r="CH37" s="32"/>
      <c r="CI37" s="32"/>
      <c r="CJ37" s="32"/>
      <c r="CK37" s="32"/>
      <c r="CL37" s="32"/>
      <c r="CM37" s="32"/>
      <c r="CN37" s="32"/>
      <c r="CO37" s="32"/>
      <c r="CP37" s="32"/>
      <c r="CQ37" s="32"/>
      <c r="CR37" s="32"/>
      <c r="CS37" s="32"/>
      <c r="CT37" s="32"/>
      <c r="CU37" s="32"/>
      <c r="CV37" s="32"/>
      <c r="CW37" s="32"/>
      <c r="CX37" s="32"/>
      <c r="CY37" s="32"/>
      <c r="CZ37" s="32"/>
      <c r="DA37" s="32"/>
      <c r="DB37" s="32"/>
      <c r="DC37" s="32"/>
      <c r="DD37" s="32"/>
      <c r="DE37" s="32"/>
      <c r="DF37" s="32"/>
      <c r="DG37" s="32"/>
      <c r="DH37" s="32"/>
      <c r="DI37" s="32"/>
      <c r="DJ37" s="32"/>
      <c r="DK37" s="32"/>
      <c r="DL37" s="32"/>
      <c r="DM37" s="32"/>
      <c r="DN37" s="32"/>
      <c r="DO37" s="32"/>
      <c r="DP37" s="32"/>
      <c r="DQ37" s="32"/>
      <c r="DR37" s="32"/>
      <c r="DS37" s="32"/>
      <c r="DT37" s="32"/>
      <c r="DU37" s="32"/>
      <c r="DV37" s="32"/>
      <c r="DW37" s="32"/>
      <c r="DX37" s="32"/>
      <c r="DY37" s="32"/>
      <c r="DZ37" s="32"/>
      <c r="EA37" s="32"/>
      <c r="EB37" s="32"/>
      <c r="EC37" s="32"/>
      <c r="ED37" s="32"/>
      <c r="EE37" s="32"/>
      <c r="EF37" s="32"/>
      <c r="EG37" s="32"/>
    </row>
    <row r="38" spans="1:137" ht="11.25" customHeight="1" thickBot="1">
      <c r="A38" s="132"/>
      <c r="B38" s="132"/>
      <c r="C38" s="132"/>
      <c r="D38" s="132"/>
      <c r="E38" s="132"/>
      <c r="F38" s="130"/>
      <c r="G38" s="130"/>
      <c r="H38" s="130"/>
      <c r="I38" s="130"/>
      <c r="J38" s="130"/>
      <c r="K38" s="130"/>
      <c r="L38" s="130"/>
      <c r="M38" s="130"/>
      <c r="N38" s="130"/>
      <c r="O38" s="130"/>
      <c r="P38" s="130"/>
      <c r="Q38" s="130"/>
      <c r="R38" s="130"/>
      <c r="S38" s="130"/>
      <c r="T38" s="130"/>
      <c r="U38" s="130"/>
      <c r="V38" s="130"/>
      <c r="W38" s="130"/>
      <c r="X38" s="130"/>
      <c r="Y38" s="130"/>
      <c r="Z38" s="130"/>
      <c r="AA38" s="130"/>
      <c r="AB38" s="131"/>
      <c r="AC38" s="130"/>
      <c r="AD38" s="130"/>
      <c r="AE38" s="130"/>
      <c r="AF38" s="130"/>
      <c r="AG38" s="130"/>
      <c r="AH38" s="130"/>
      <c r="AI38" s="130"/>
      <c r="AJ38" s="130"/>
      <c r="AK38" s="130"/>
      <c r="AL38" s="130"/>
      <c r="AM38" s="129" t="s">
        <v>140</v>
      </c>
    </row>
    <row r="39" spans="1:137" ht="22.5" customHeight="1">
      <c r="B39" s="128" t="s">
        <v>123</v>
      </c>
      <c r="C39" s="127"/>
      <c r="D39" s="127"/>
      <c r="E39" s="127"/>
      <c r="F39" s="270" t="str">
        <f t="shared" ref="F39:AL39" si="11">F5</f>
        <v>令和4年度</v>
      </c>
      <c r="G39" s="73" t="str">
        <f t="shared" si="11"/>
        <v>令和5年度</v>
      </c>
      <c r="H39" s="277" t="str">
        <f t="shared" si="11"/>
        <v>令和6年度</v>
      </c>
      <c r="I39" s="74" t="str">
        <f t="shared" si="11"/>
        <v>令和6年度</v>
      </c>
      <c r="J39" s="73" t="str">
        <f t="shared" si="11"/>
        <v>令和7年度</v>
      </c>
      <c r="K39" s="73" t="str">
        <f t="shared" si="11"/>
        <v>令和8年度</v>
      </c>
      <c r="L39" s="73" t="str">
        <f t="shared" si="11"/>
        <v>令和9年度</v>
      </c>
      <c r="M39" s="73" t="str">
        <f t="shared" si="11"/>
        <v>令和10年度</v>
      </c>
      <c r="N39" s="73" t="str">
        <f t="shared" si="11"/>
        <v>令和11年度</v>
      </c>
      <c r="O39" s="73" t="str">
        <f t="shared" si="11"/>
        <v>令和12年度</v>
      </c>
      <c r="P39" s="73" t="str">
        <f t="shared" si="11"/>
        <v>令和13年度</v>
      </c>
      <c r="Q39" s="73" t="str">
        <f t="shared" si="11"/>
        <v>令和14年度</v>
      </c>
      <c r="R39" s="73" t="str">
        <f t="shared" si="11"/>
        <v>令和15年度</v>
      </c>
      <c r="S39" s="73" t="str">
        <f t="shared" si="11"/>
        <v>令和16年度</v>
      </c>
      <c r="T39" s="73" t="str">
        <f t="shared" si="11"/>
        <v>令和17年度</v>
      </c>
      <c r="U39" s="73" t="str">
        <f t="shared" si="11"/>
        <v>令和18年度</v>
      </c>
      <c r="V39" s="73" t="str">
        <f t="shared" si="11"/>
        <v>令和19年度</v>
      </c>
      <c r="W39" s="73" t="str">
        <f t="shared" si="11"/>
        <v>令和20年度</v>
      </c>
      <c r="X39" s="73" t="str">
        <f t="shared" si="11"/>
        <v>令和21年度</v>
      </c>
      <c r="Y39" s="73" t="str">
        <f t="shared" si="11"/>
        <v>令和22年度</v>
      </c>
      <c r="Z39" s="73" t="str">
        <f t="shared" si="11"/>
        <v>令和23年度</v>
      </c>
      <c r="AA39" s="73" t="str">
        <f t="shared" si="11"/>
        <v>令和24年度</v>
      </c>
      <c r="AB39" s="73" t="str">
        <f t="shared" si="11"/>
        <v>令和25年度</v>
      </c>
      <c r="AC39" s="73" t="str">
        <f t="shared" si="11"/>
        <v>令和26年度</v>
      </c>
      <c r="AD39" s="73" t="str">
        <f t="shared" si="11"/>
        <v>令和27年度</v>
      </c>
      <c r="AE39" s="73" t="str">
        <f t="shared" si="11"/>
        <v>令和28年度</v>
      </c>
      <c r="AF39" s="73" t="str">
        <f t="shared" si="11"/>
        <v>令和29年度</v>
      </c>
      <c r="AG39" s="73" t="str">
        <f t="shared" si="11"/>
        <v>令和30年度</v>
      </c>
      <c r="AH39" s="73" t="str">
        <f t="shared" si="11"/>
        <v>令和31年度</v>
      </c>
      <c r="AI39" s="73" t="str">
        <f t="shared" si="11"/>
        <v>令和32年度</v>
      </c>
      <c r="AJ39" s="73" t="str">
        <f t="shared" si="11"/>
        <v>令和33年度</v>
      </c>
      <c r="AK39" s="73" t="str">
        <f t="shared" si="11"/>
        <v>令和34年度</v>
      </c>
      <c r="AL39" s="75" t="str">
        <f t="shared" si="11"/>
        <v>令和35年度</v>
      </c>
      <c r="AM39" s="299" t="s">
        <v>139</v>
      </c>
    </row>
    <row r="40" spans="1:137" ht="22.5" customHeight="1">
      <c r="B40" s="412" t="s">
        <v>138</v>
      </c>
      <c r="C40" s="407" t="s">
        <v>137</v>
      </c>
      <c r="D40" s="389"/>
      <c r="E40" s="390"/>
      <c r="F40" s="275">
        <f t="shared" ref="F40:L40" si="12">F41+F42+F43+F44+F45</f>
        <v>0</v>
      </c>
      <c r="G40" s="91">
        <f t="shared" si="12"/>
        <v>0</v>
      </c>
      <c r="H40" s="95">
        <f t="shared" si="12"/>
        <v>0</v>
      </c>
      <c r="I40" s="93">
        <f t="shared" si="12"/>
        <v>0</v>
      </c>
      <c r="J40" s="91">
        <f t="shared" si="12"/>
        <v>0</v>
      </c>
      <c r="K40" s="91">
        <f t="shared" si="12"/>
        <v>0</v>
      </c>
      <c r="L40" s="91">
        <f t="shared" si="12"/>
        <v>0</v>
      </c>
      <c r="M40" s="91">
        <v>0</v>
      </c>
      <c r="N40" s="91">
        <f t="shared" ref="N40:AL40" si="13">N41+N42+N43+N44+N45</f>
        <v>0</v>
      </c>
      <c r="O40" s="91">
        <f t="shared" si="13"/>
        <v>0</v>
      </c>
      <c r="P40" s="91">
        <f t="shared" si="13"/>
        <v>0</v>
      </c>
      <c r="Q40" s="91">
        <f t="shared" si="13"/>
        <v>0</v>
      </c>
      <c r="R40" s="91">
        <f t="shared" si="13"/>
        <v>0</v>
      </c>
      <c r="S40" s="91">
        <f t="shared" si="13"/>
        <v>0</v>
      </c>
      <c r="T40" s="91">
        <f t="shared" si="13"/>
        <v>0</v>
      </c>
      <c r="U40" s="91">
        <f t="shared" si="13"/>
        <v>0</v>
      </c>
      <c r="V40" s="93">
        <f t="shared" si="13"/>
        <v>0</v>
      </c>
      <c r="W40" s="91">
        <f t="shared" si="13"/>
        <v>0</v>
      </c>
      <c r="X40" s="91">
        <f t="shared" si="13"/>
        <v>0</v>
      </c>
      <c r="Y40" s="91">
        <f t="shared" si="13"/>
        <v>0</v>
      </c>
      <c r="Z40" s="91">
        <f t="shared" si="13"/>
        <v>0</v>
      </c>
      <c r="AA40" s="93">
        <f t="shared" si="13"/>
        <v>0</v>
      </c>
      <c r="AB40" s="91">
        <f t="shared" si="13"/>
        <v>0</v>
      </c>
      <c r="AC40" s="93">
        <f t="shared" si="13"/>
        <v>0</v>
      </c>
      <c r="AD40" s="91">
        <f t="shared" si="13"/>
        <v>0</v>
      </c>
      <c r="AE40" s="91">
        <f t="shared" si="13"/>
        <v>0</v>
      </c>
      <c r="AF40" s="91">
        <f t="shared" si="13"/>
        <v>0</v>
      </c>
      <c r="AG40" s="93">
        <f t="shared" si="13"/>
        <v>0</v>
      </c>
      <c r="AH40" s="92">
        <f t="shared" si="13"/>
        <v>0</v>
      </c>
      <c r="AI40" s="91">
        <f t="shared" si="13"/>
        <v>0</v>
      </c>
      <c r="AJ40" s="91">
        <f t="shared" si="13"/>
        <v>0</v>
      </c>
      <c r="AK40" s="91">
        <f t="shared" si="13"/>
        <v>0</v>
      </c>
      <c r="AL40" s="291">
        <f t="shared" si="13"/>
        <v>0</v>
      </c>
      <c r="AM40" s="287">
        <f t="shared" ref="AM40:AM62" si="14">SUM(F40:AL40)</f>
        <v>0</v>
      </c>
    </row>
    <row r="41" spans="1:137" ht="22.5" customHeight="1">
      <c r="B41" s="418"/>
      <c r="C41" s="104"/>
      <c r="D41" s="126" t="s">
        <v>136</v>
      </c>
      <c r="E41" s="126"/>
      <c r="F41" s="271">
        <f t="shared" ref="F41:AL41" si="15">F36</f>
        <v>0</v>
      </c>
      <c r="G41" s="123">
        <f t="shared" si="15"/>
        <v>0</v>
      </c>
      <c r="H41" s="278">
        <f t="shared" si="15"/>
        <v>0</v>
      </c>
      <c r="I41" s="125">
        <f t="shared" si="15"/>
        <v>0</v>
      </c>
      <c r="J41" s="123">
        <f t="shared" si="15"/>
        <v>0</v>
      </c>
      <c r="K41" s="123">
        <f t="shared" si="15"/>
        <v>0</v>
      </c>
      <c r="L41" s="123">
        <f t="shared" si="15"/>
        <v>0</v>
      </c>
      <c r="M41" s="123">
        <f t="shared" si="15"/>
        <v>0</v>
      </c>
      <c r="N41" s="123">
        <f t="shared" si="15"/>
        <v>0</v>
      </c>
      <c r="O41" s="123">
        <f t="shared" si="15"/>
        <v>0</v>
      </c>
      <c r="P41" s="123">
        <f t="shared" si="15"/>
        <v>0</v>
      </c>
      <c r="Q41" s="123">
        <f t="shared" si="15"/>
        <v>0</v>
      </c>
      <c r="R41" s="123">
        <f t="shared" si="15"/>
        <v>0</v>
      </c>
      <c r="S41" s="123">
        <f t="shared" si="15"/>
        <v>0</v>
      </c>
      <c r="T41" s="123">
        <f t="shared" si="15"/>
        <v>0</v>
      </c>
      <c r="U41" s="123">
        <f t="shared" si="15"/>
        <v>0</v>
      </c>
      <c r="V41" s="123">
        <f t="shared" si="15"/>
        <v>0</v>
      </c>
      <c r="W41" s="123">
        <f t="shared" si="15"/>
        <v>0</v>
      </c>
      <c r="X41" s="123">
        <f t="shared" si="15"/>
        <v>0</v>
      </c>
      <c r="Y41" s="123">
        <f t="shared" si="15"/>
        <v>0</v>
      </c>
      <c r="Z41" s="123">
        <f t="shared" si="15"/>
        <v>0</v>
      </c>
      <c r="AA41" s="124">
        <f t="shared" si="15"/>
        <v>0</v>
      </c>
      <c r="AB41" s="123">
        <f t="shared" si="15"/>
        <v>0</v>
      </c>
      <c r="AC41" s="125">
        <f t="shared" si="15"/>
        <v>0</v>
      </c>
      <c r="AD41" s="123">
        <f t="shared" si="15"/>
        <v>0</v>
      </c>
      <c r="AE41" s="123">
        <f t="shared" si="15"/>
        <v>0</v>
      </c>
      <c r="AF41" s="123">
        <f t="shared" si="15"/>
        <v>0</v>
      </c>
      <c r="AG41" s="124">
        <f t="shared" si="15"/>
        <v>0</v>
      </c>
      <c r="AH41" s="124">
        <f t="shared" si="15"/>
        <v>0</v>
      </c>
      <c r="AI41" s="123">
        <f t="shared" si="15"/>
        <v>0</v>
      </c>
      <c r="AJ41" s="123">
        <f t="shared" si="15"/>
        <v>0</v>
      </c>
      <c r="AK41" s="123">
        <f t="shared" si="15"/>
        <v>0</v>
      </c>
      <c r="AL41" s="124">
        <f t="shared" si="15"/>
        <v>0</v>
      </c>
      <c r="AM41" s="59">
        <f t="shared" si="14"/>
        <v>0</v>
      </c>
    </row>
    <row r="42" spans="1:137" ht="22.5" customHeight="1">
      <c r="B42" s="418"/>
      <c r="C42" s="104"/>
      <c r="D42" s="122" t="s">
        <v>135</v>
      </c>
      <c r="E42" s="121"/>
      <c r="F42" s="171">
        <f t="shared" ref="F42:AL42" si="16">F24</f>
        <v>0</v>
      </c>
      <c r="G42" s="54">
        <f t="shared" si="16"/>
        <v>0</v>
      </c>
      <c r="H42" s="122">
        <f t="shared" si="16"/>
        <v>0</v>
      </c>
      <c r="I42" s="57">
        <f t="shared" si="16"/>
        <v>0</v>
      </c>
      <c r="J42" s="54">
        <f t="shared" si="16"/>
        <v>0</v>
      </c>
      <c r="K42" s="54">
        <f t="shared" si="16"/>
        <v>0</v>
      </c>
      <c r="L42" s="54">
        <f t="shared" si="16"/>
        <v>0</v>
      </c>
      <c r="M42" s="54">
        <f t="shared" si="16"/>
        <v>0</v>
      </c>
      <c r="N42" s="54">
        <f t="shared" si="16"/>
        <v>0</v>
      </c>
      <c r="O42" s="54">
        <f t="shared" si="16"/>
        <v>0</v>
      </c>
      <c r="P42" s="54">
        <f t="shared" si="16"/>
        <v>0</v>
      </c>
      <c r="Q42" s="54">
        <f t="shared" si="16"/>
        <v>0</v>
      </c>
      <c r="R42" s="54">
        <f t="shared" si="16"/>
        <v>0</v>
      </c>
      <c r="S42" s="54">
        <f t="shared" si="16"/>
        <v>0</v>
      </c>
      <c r="T42" s="54">
        <f t="shared" si="16"/>
        <v>0</v>
      </c>
      <c r="U42" s="54">
        <f t="shared" si="16"/>
        <v>0</v>
      </c>
      <c r="V42" s="54">
        <f t="shared" si="16"/>
        <v>0</v>
      </c>
      <c r="W42" s="54">
        <f t="shared" si="16"/>
        <v>0</v>
      </c>
      <c r="X42" s="54">
        <f t="shared" si="16"/>
        <v>0</v>
      </c>
      <c r="Y42" s="54">
        <f t="shared" si="16"/>
        <v>0</v>
      </c>
      <c r="Z42" s="54">
        <f t="shared" si="16"/>
        <v>0</v>
      </c>
      <c r="AA42" s="56">
        <f t="shared" si="16"/>
        <v>0</v>
      </c>
      <c r="AB42" s="54">
        <f t="shared" si="16"/>
        <v>0</v>
      </c>
      <c r="AC42" s="57">
        <f t="shared" si="16"/>
        <v>0</v>
      </c>
      <c r="AD42" s="54">
        <f t="shared" si="16"/>
        <v>0</v>
      </c>
      <c r="AE42" s="54">
        <f t="shared" si="16"/>
        <v>0</v>
      </c>
      <c r="AF42" s="54">
        <f t="shared" si="16"/>
        <v>0</v>
      </c>
      <c r="AG42" s="56">
        <f t="shared" si="16"/>
        <v>0</v>
      </c>
      <c r="AH42" s="56">
        <f t="shared" si="16"/>
        <v>0</v>
      </c>
      <c r="AI42" s="54">
        <f t="shared" si="16"/>
        <v>0</v>
      </c>
      <c r="AJ42" s="54">
        <f t="shared" si="16"/>
        <v>0</v>
      </c>
      <c r="AK42" s="54">
        <f t="shared" si="16"/>
        <v>0</v>
      </c>
      <c r="AL42" s="56">
        <f t="shared" si="16"/>
        <v>0</v>
      </c>
      <c r="AM42" s="53">
        <f t="shared" si="14"/>
        <v>0</v>
      </c>
    </row>
    <row r="43" spans="1:137" ht="22.5" customHeight="1">
      <c r="B43" s="418"/>
      <c r="C43" s="104"/>
      <c r="D43" s="404" t="s">
        <v>134</v>
      </c>
      <c r="E43" s="408"/>
      <c r="F43" s="171"/>
      <c r="G43" s="54"/>
      <c r="H43" s="122"/>
      <c r="I43" s="57"/>
      <c r="J43" s="54"/>
      <c r="K43" s="54"/>
      <c r="L43" s="54"/>
      <c r="M43" s="54"/>
      <c r="N43" s="54"/>
      <c r="O43" s="54"/>
      <c r="P43" s="54"/>
      <c r="Q43" s="54"/>
      <c r="R43" s="54"/>
      <c r="S43" s="54"/>
      <c r="T43" s="54"/>
      <c r="U43" s="54"/>
      <c r="V43" s="57"/>
      <c r="W43" s="54"/>
      <c r="X43" s="54"/>
      <c r="Y43" s="54"/>
      <c r="Z43" s="54"/>
      <c r="AA43" s="57"/>
      <c r="AB43" s="54"/>
      <c r="AC43" s="57"/>
      <c r="AD43" s="54"/>
      <c r="AE43" s="54"/>
      <c r="AF43" s="54"/>
      <c r="AG43" s="57"/>
      <c r="AH43" s="55"/>
      <c r="AI43" s="54"/>
      <c r="AJ43" s="54"/>
      <c r="AK43" s="54"/>
      <c r="AL43" s="56"/>
      <c r="AM43" s="53">
        <f t="shared" si="14"/>
        <v>0</v>
      </c>
    </row>
    <row r="44" spans="1:137" ht="22.5" customHeight="1">
      <c r="B44" s="418"/>
      <c r="C44" s="104"/>
      <c r="D44" s="122" t="s">
        <v>133</v>
      </c>
      <c r="E44" s="121"/>
      <c r="F44" s="171"/>
      <c r="G44" s="54"/>
      <c r="H44" s="122"/>
      <c r="I44" s="57"/>
      <c r="J44" s="54"/>
      <c r="K44" s="54"/>
      <c r="L44" s="54"/>
      <c r="M44" s="54"/>
      <c r="N44" s="54"/>
      <c r="O44" s="54"/>
      <c r="P44" s="54"/>
      <c r="Q44" s="54"/>
      <c r="R44" s="54"/>
      <c r="S44" s="54"/>
      <c r="T44" s="54"/>
      <c r="U44" s="54"/>
      <c r="V44" s="57"/>
      <c r="W44" s="54"/>
      <c r="X44" s="54"/>
      <c r="Y44" s="54"/>
      <c r="Z44" s="54"/>
      <c r="AA44" s="57"/>
      <c r="AB44" s="54"/>
      <c r="AC44" s="57"/>
      <c r="AD44" s="54"/>
      <c r="AE44" s="54"/>
      <c r="AF44" s="54"/>
      <c r="AG44" s="57"/>
      <c r="AH44" s="55"/>
      <c r="AI44" s="54"/>
      <c r="AJ44" s="54"/>
      <c r="AK44" s="54"/>
      <c r="AL44" s="56"/>
      <c r="AM44" s="53">
        <f t="shared" si="14"/>
        <v>0</v>
      </c>
    </row>
    <row r="45" spans="1:137" ht="22.5" customHeight="1">
      <c r="B45" s="418"/>
      <c r="C45" s="104"/>
      <c r="D45" s="120" t="s">
        <v>132</v>
      </c>
      <c r="E45" s="119"/>
      <c r="F45" s="165">
        <f>SUM(F46:F50)</f>
        <v>0</v>
      </c>
      <c r="G45" s="105">
        <f>SUM(G46:G50)</f>
        <v>0</v>
      </c>
      <c r="H45" s="108">
        <f>SUM(H46:H50)</f>
        <v>0</v>
      </c>
      <c r="I45" s="107">
        <f t="shared" ref="I45:L45" si="17">SUM(I46:I50)</f>
        <v>0</v>
      </c>
      <c r="J45" s="105">
        <f t="shared" si="17"/>
        <v>0</v>
      </c>
      <c r="K45" s="105">
        <f t="shared" si="17"/>
        <v>0</v>
      </c>
      <c r="L45" s="105">
        <f t="shared" si="17"/>
        <v>0</v>
      </c>
      <c r="M45" s="105">
        <f t="shared" ref="M45:Y45" si="18">SUM(M46:M50)</f>
        <v>0</v>
      </c>
      <c r="N45" s="105">
        <f t="shared" si="18"/>
        <v>0</v>
      </c>
      <c r="O45" s="105">
        <f t="shared" si="18"/>
        <v>0</v>
      </c>
      <c r="P45" s="105">
        <f t="shared" si="18"/>
        <v>0</v>
      </c>
      <c r="Q45" s="105">
        <f t="shared" si="18"/>
        <v>0</v>
      </c>
      <c r="R45" s="105">
        <f t="shared" si="18"/>
        <v>0</v>
      </c>
      <c r="S45" s="105">
        <f t="shared" si="18"/>
        <v>0</v>
      </c>
      <c r="T45" s="105">
        <f t="shared" si="18"/>
        <v>0</v>
      </c>
      <c r="U45" s="105">
        <f t="shared" si="18"/>
        <v>0</v>
      </c>
      <c r="V45" s="107">
        <f t="shared" si="18"/>
        <v>0</v>
      </c>
      <c r="W45" s="105">
        <f t="shared" si="18"/>
        <v>0</v>
      </c>
      <c r="X45" s="105">
        <f t="shared" si="18"/>
        <v>0</v>
      </c>
      <c r="Y45" s="105">
        <f t="shared" si="18"/>
        <v>0</v>
      </c>
      <c r="Z45" s="105"/>
      <c r="AA45" s="107">
        <f>SUM(AA46:AA50)</f>
        <v>0</v>
      </c>
      <c r="AB45" s="105">
        <f>SUM(AB46:AB50)</f>
        <v>0</v>
      </c>
      <c r="AC45" s="107">
        <f>SUM(AC46:AC50)</f>
        <v>0</v>
      </c>
      <c r="AD45" s="105">
        <f>SUM(AD46:AD50)</f>
        <v>0</v>
      </c>
      <c r="AE45" s="105">
        <f>SUM(AE46:AE50)</f>
        <v>0</v>
      </c>
      <c r="AF45" s="105"/>
      <c r="AG45" s="107">
        <f t="shared" ref="AG45:AL45" si="19">SUM(AG46:AG50)</f>
        <v>0</v>
      </c>
      <c r="AH45" s="106">
        <f t="shared" si="19"/>
        <v>0</v>
      </c>
      <c r="AI45" s="105">
        <f t="shared" si="19"/>
        <v>0</v>
      </c>
      <c r="AJ45" s="105">
        <f t="shared" si="19"/>
        <v>0</v>
      </c>
      <c r="AK45" s="105">
        <f t="shared" si="19"/>
        <v>0</v>
      </c>
      <c r="AL45" s="292">
        <f t="shared" si="19"/>
        <v>0</v>
      </c>
      <c r="AM45" s="118">
        <f t="shared" si="14"/>
        <v>0</v>
      </c>
    </row>
    <row r="46" spans="1:137" ht="22.5" customHeight="1">
      <c r="B46" s="418"/>
      <c r="C46" s="104"/>
      <c r="D46" s="104"/>
      <c r="E46" s="104" t="s">
        <v>119</v>
      </c>
      <c r="F46" s="52"/>
      <c r="G46" s="109"/>
      <c r="H46" s="51"/>
      <c r="I46" s="110"/>
      <c r="J46" s="109"/>
      <c r="K46" s="109"/>
      <c r="L46" s="109"/>
      <c r="M46" s="109"/>
      <c r="N46" s="109"/>
      <c r="O46" s="109"/>
      <c r="P46" s="109"/>
      <c r="Q46" s="109"/>
      <c r="R46" s="109"/>
      <c r="S46" s="109"/>
      <c r="T46" s="109"/>
      <c r="U46" s="109"/>
      <c r="V46" s="110"/>
      <c r="W46" s="109"/>
      <c r="X46" s="109"/>
      <c r="Y46" s="109"/>
      <c r="Z46" s="109"/>
      <c r="AA46" s="110"/>
      <c r="AB46" s="109"/>
      <c r="AC46" s="110"/>
      <c r="AD46" s="109"/>
      <c r="AE46" s="109"/>
      <c r="AF46" s="109"/>
      <c r="AG46" s="110"/>
      <c r="AH46" s="32"/>
      <c r="AI46" s="117"/>
      <c r="AJ46" s="117"/>
      <c r="AK46" s="117"/>
      <c r="AL46" s="293"/>
      <c r="AM46" s="59">
        <f t="shared" si="14"/>
        <v>0</v>
      </c>
    </row>
    <row r="47" spans="1:137" ht="22.5" customHeight="1">
      <c r="B47" s="418"/>
      <c r="C47" s="104"/>
      <c r="D47" s="104"/>
      <c r="E47" s="103" t="s">
        <v>118</v>
      </c>
      <c r="F47" s="272"/>
      <c r="G47" s="46"/>
      <c r="H47" s="120"/>
      <c r="I47" s="49"/>
      <c r="J47" s="46"/>
      <c r="K47" s="46"/>
      <c r="L47" s="46"/>
      <c r="M47" s="46"/>
      <c r="N47" s="46"/>
      <c r="O47" s="46"/>
      <c r="P47" s="46"/>
      <c r="Q47" s="46"/>
      <c r="R47" s="46"/>
      <c r="S47" s="46"/>
      <c r="T47" s="46"/>
      <c r="U47" s="46"/>
      <c r="V47" s="49"/>
      <c r="W47" s="46"/>
      <c r="X47" s="46"/>
      <c r="Y47" s="46"/>
      <c r="Z47" s="46"/>
      <c r="AA47" s="49"/>
      <c r="AB47" s="46"/>
      <c r="AC47" s="49"/>
      <c r="AD47" s="46"/>
      <c r="AE47" s="46"/>
      <c r="AF47" s="46"/>
      <c r="AG47" s="49"/>
      <c r="AH47" s="47"/>
      <c r="AI47" s="46"/>
      <c r="AJ47" s="46"/>
      <c r="AK47" s="46"/>
      <c r="AL47" s="48"/>
      <c r="AM47" s="53">
        <f t="shared" si="14"/>
        <v>0</v>
      </c>
    </row>
    <row r="48" spans="1:137" ht="22.5" customHeight="1">
      <c r="B48" s="418"/>
      <c r="C48" s="104"/>
      <c r="D48" s="104"/>
      <c r="E48" s="103" t="s">
        <v>117</v>
      </c>
      <c r="F48" s="272"/>
      <c r="G48" s="46"/>
      <c r="H48" s="120"/>
      <c r="I48" s="49"/>
      <c r="J48" s="46"/>
      <c r="K48" s="46"/>
      <c r="L48" s="46"/>
      <c r="M48" s="46"/>
      <c r="N48" s="46"/>
      <c r="O48" s="46"/>
      <c r="P48" s="46"/>
      <c r="Q48" s="46"/>
      <c r="R48" s="46"/>
      <c r="S48" s="46"/>
      <c r="T48" s="46"/>
      <c r="U48" s="46"/>
      <c r="V48" s="49"/>
      <c r="W48" s="46"/>
      <c r="X48" s="46"/>
      <c r="Y48" s="46"/>
      <c r="Z48" s="46"/>
      <c r="AA48" s="49"/>
      <c r="AB48" s="46"/>
      <c r="AC48" s="49"/>
      <c r="AD48" s="46"/>
      <c r="AE48" s="46"/>
      <c r="AF48" s="46"/>
      <c r="AG48" s="49"/>
      <c r="AH48" s="47"/>
      <c r="AI48" s="46"/>
      <c r="AJ48" s="46"/>
      <c r="AK48" s="46"/>
      <c r="AL48" s="48"/>
      <c r="AM48" s="53">
        <f t="shared" si="14"/>
        <v>0</v>
      </c>
    </row>
    <row r="49" spans="2:39" ht="22.5" customHeight="1">
      <c r="B49" s="418"/>
      <c r="C49" s="104"/>
      <c r="D49" s="104"/>
      <c r="E49" s="103" t="s">
        <v>116</v>
      </c>
      <c r="F49" s="272"/>
      <c r="G49" s="54"/>
      <c r="H49" s="122"/>
      <c r="I49" s="49"/>
      <c r="J49" s="46"/>
      <c r="K49" s="46"/>
      <c r="L49" s="46"/>
      <c r="M49" s="46"/>
      <c r="N49" s="46"/>
      <c r="O49" s="46"/>
      <c r="P49" s="46"/>
      <c r="Q49" s="46"/>
      <c r="R49" s="46"/>
      <c r="S49" s="46"/>
      <c r="T49" s="46"/>
      <c r="U49" s="46"/>
      <c r="V49" s="49"/>
      <c r="W49" s="46"/>
      <c r="X49" s="46"/>
      <c r="Y49" s="46"/>
      <c r="Z49" s="46"/>
      <c r="AA49" s="49"/>
      <c r="AB49" s="46"/>
      <c r="AC49" s="49"/>
      <c r="AD49" s="46"/>
      <c r="AE49" s="46"/>
      <c r="AF49" s="46"/>
      <c r="AG49" s="49"/>
      <c r="AH49" s="47"/>
      <c r="AI49" s="46"/>
      <c r="AJ49" s="46"/>
      <c r="AK49" s="46"/>
      <c r="AL49" s="48"/>
      <c r="AM49" s="53">
        <f t="shared" si="14"/>
        <v>0</v>
      </c>
    </row>
    <row r="50" spans="2:39" ht="22.5" customHeight="1" thickBot="1">
      <c r="B50" s="418"/>
      <c r="C50" s="116"/>
      <c r="D50" s="116"/>
      <c r="E50" s="115" t="s">
        <v>131</v>
      </c>
      <c r="F50" s="273"/>
      <c r="G50" s="98"/>
      <c r="H50" s="101"/>
      <c r="I50" s="100"/>
      <c r="J50" s="98"/>
      <c r="K50" s="98"/>
      <c r="L50" s="98"/>
      <c r="M50" s="98"/>
      <c r="N50" s="98"/>
      <c r="O50" s="98"/>
      <c r="P50" s="98"/>
      <c r="Q50" s="98"/>
      <c r="R50" s="98"/>
      <c r="S50" s="98"/>
      <c r="T50" s="98"/>
      <c r="U50" s="98"/>
      <c r="V50" s="100"/>
      <c r="W50" s="98"/>
      <c r="X50" s="98"/>
      <c r="Y50" s="98"/>
      <c r="Z50" s="98"/>
      <c r="AA50" s="100"/>
      <c r="AB50" s="98"/>
      <c r="AC50" s="100"/>
      <c r="AD50" s="98"/>
      <c r="AE50" s="98"/>
      <c r="AF50" s="98"/>
      <c r="AG50" s="100"/>
      <c r="AH50" s="99"/>
      <c r="AI50" s="98"/>
      <c r="AJ50" s="98"/>
      <c r="AK50" s="98"/>
      <c r="AL50" s="294"/>
      <c r="AM50" s="97">
        <f t="shared" si="14"/>
        <v>0</v>
      </c>
    </row>
    <row r="51" spans="2:39" ht="22.5" customHeight="1" thickTop="1">
      <c r="B51" s="418"/>
      <c r="C51" s="32" t="s">
        <v>130</v>
      </c>
      <c r="D51" s="92"/>
      <c r="E51" s="114"/>
      <c r="F51" s="274">
        <f t="shared" ref="F51:AL51" si="20">F52+F53</f>
        <v>0</v>
      </c>
      <c r="G51" s="111">
        <f t="shared" si="20"/>
        <v>0</v>
      </c>
      <c r="H51" s="114">
        <f t="shared" si="20"/>
        <v>0</v>
      </c>
      <c r="I51" s="113">
        <f t="shared" si="20"/>
        <v>0</v>
      </c>
      <c r="J51" s="111">
        <f t="shared" si="20"/>
        <v>0</v>
      </c>
      <c r="K51" s="111">
        <f t="shared" si="20"/>
        <v>0</v>
      </c>
      <c r="L51" s="111">
        <f t="shared" si="20"/>
        <v>0</v>
      </c>
      <c r="M51" s="111">
        <f t="shared" si="20"/>
        <v>0</v>
      </c>
      <c r="N51" s="111">
        <f t="shared" si="20"/>
        <v>0</v>
      </c>
      <c r="O51" s="111">
        <f t="shared" si="20"/>
        <v>0</v>
      </c>
      <c r="P51" s="111">
        <f t="shared" si="20"/>
        <v>0</v>
      </c>
      <c r="Q51" s="111">
        <f t="shared" si="20"/>
        <v>0</v>
      </c>
      <c r="R51" s="111">
        <f t="shared" si="20"/>
        <v>0</v>
      </c>
      <c r="S51" s="111">
        <f t="shared" si="20"/>
        <v>0</v>
      </c>
      <c r="T51" s="111">
        <f t="shared" si="20"/>
        <v>0</v>
      </c>
      <c r="U51" s="111">
        <f t="shared" si="20"/>
        <v>0</v>
      </c>
      <c r="V51" s="113">
        <f t="shared" si="20"/>
        <v>0</v>
      </c>
      <c r="W51" s="111">
        <f t="shared" si="20"/>
        <v>0</v>
      </c>
      <c r="X51" s="111">
        <f t="shared" si="20"/>
        <v>0</v>
      </c>
      <c r="Y51" s="111">
        <f t="shared" si="20"/>
        <v>0</v>
      </c>
      <c r="Z51" s="111">
        <f t="shared" si="20"/>
        <v>0</v>
      </c>
      <c r="AA51" s="113">
        <f t="shared" si="20"/>
        <v>0</v>
      </c>
      <c r="AB51" s="111">
        <f t="shared" si="20"/>
        <v>0</v>
      </c>
      <c r="AC51" s="113">
        <f t="shared" si="20"/>
        <v>0</v>
      </c>
      <c r="AD51" s="111">
        <f t="shared" si="20"/>
        <v>0</v>
      </c>
      <c r="AE51" s="111">
        <f t="shared" si="20"/>
        <v>0</v>
      </c>
      <c r="AF51" s="111">
        <f t="shared" si="20"/>
        <v>0</v>
      </c>
      <c r="AG51" s="113">
        <f t="shared" si="20"/>
        <v>0</v>
      </c>
      <c r="AH51" s="112">
        <f t="shared" si="20"/>
        <v>0</v>
      </c>
      <c r="AI51" s="111">
        <f t="shared" si="20"/>
        <v>0</v>
      </c>
      <c r="AJ51" s="111">
        <f t="shared" si="20"/>
        <v>0</v>
      </c>
      <c r="AK51" s="111">
        <f t="shared" si="20"/>
        <v>0</v>
      </c>
      <c r="AL51" s="295">
        <f t="shared" si="20"/>
        <v>0</v>
      </c>
      <c r="AM51" s="289">
        <f t="shared" si="14"/>
        <v>0</v>
      </c>
    </row>
    <row r="52" spans="2:39" ht="22.5" customHeight="1">
      <c r="B52" s="418"/>
      <c r="C52" s="51"/>
      <c r="D52" s="399" t="s">
        <v>129</v>
      </c>
      <c r="E52" s="400"/>
      <c r="F52" s="52"/>
      <c r="G52" s="109"/>
      <c r="H52" s="51"/>
      <c r="I52" s="110"/>
      <c r="J52" s="109"/>
      <c r="K52" s="109"/>
      <c r="L52" s="109"/>
      <c r="M52" s="109"/>
      <c r="N52" s="109"/>
      <c r="O52" s="109"/>
      <c r="P52" s="109"/>
      <c r="Q52" s="109"/>
      <c r="R52" s="109"/>
      <c r="S52" s="109"/>
      <c r="T52" s="109"/>
      <c r="U52" s="109"/>
      <c r="V52" s="110"/>
      <c r="W52" s="109"/>
      <c r="X52" s="109"/>
      <c r="Y52" s="109"/>
      <c r="Z52" s="109"/>
      <c r="AA52" s="110"/>
      <c r="AB52" s="109"/>
      <c r="AC52" s="110"/>
      <c r="AD52" s="109"/>
      <c r="AE52" s="109"/>
      <c r="AF52" s="109"/>
      <c r="AG52" s="110"/>
      <c r="AH52" s="32"/>
      <c r="AI52" s="109"/>
      <c r="AJ52" s="109"/>
      <c r="AK52" s="109"/>
      <c r="AL52" s="296"/>
      <c r="AM52" s="59">
        <f t="shared" si="14"/>
        <v>0</v>
      </c>
    </row>
    <row r="53" spans="2:39" ht="22.5" customHeight="1">
      <c r="B53" s="418"/>
      <c r="C53" s="51"/>
      <c r="D53" s="47" t="s">
        <v>128</v>
      </c>
      <c r="E53" s="108"/>
      <c r="F53" s="165">
        <f t="shared" ref="F53:AL53" si="21">SUM(F54:F58)</f>
        <v>0</v>
      </c>
      <c r="G53" s="105">
        <f t="shared" si="21"/>
        <v>0</v>
      </c>
      <c r="H53" s="108">
        <f t="shared" si="21"/>
        <v>0</v>
      </c>
      <c r="I53" s="107">
        <f t="shared" si="21"/>
        <v>0</v>
      </c>
      <c r="J53" s="105">
        <f t="shared" si="21"/>
        <v>0</v>
      </c>
      <c r="K53" s="105">
        <f t="shared" si="21"/>
        <v>0</v>
      </c>
      <c r="L53" s="105">
        <f t="shared" si="21"/>
        <v>0</v>
      </c>
      <c r="M53" s="105">
        <f t="shared" si="21"/>
        <v>0</v>
      </c>
      <c r="N53" s="105">
        <f t="shared" si="21"/>
        <v>0</v>
      </c>
      <c r="O53" s="105">
        <f t="shared" si="21"/>
        <v>0</v>
      </c>
      <c r="P53" s="105">
        <f t="shared" si="21"/>
        <v>0</v>
      </c>
      <c r="Q53" s="105">
        <f t="shared" si="21"/>
        <v>0</v>
      </c>
      <c r="R53" s="105">
        <f t="shared" si="21"/>
        <v>0</v>
      </c>
      <c r="S53" s="105">
        <f t="shared" si="21"/>
        <v>0</v>
      </c>
      <c r="T53" s="105">
        <f t="shared" si="21"/>
        <v>0</v>
      </c>
      <c r="U53" s="105">
        <f t="shared" si="21"/>
        <v>0</v>
      </c>
      <c r="V53" s="107">
        <f t="shared" si="21"/>
        <v>0</v>
      </c>
      <c r="W53" s="105">
        <f t="shared" si="21"/>
        <v>0</v>
      </c>
      <c r="X53" s="105">
        <f t="shared" si="21"/>
        <v>0</v>
      </c>
      <c r="Y53" s="105">
        <f t="shared" si="21"/>
        <v>0</v>
      </c>
      <c r="Z53" s="105">
        <f t="shared" si="21"/>
        <v>0</v>
      </c>
      <c r="AA53" s="107">
        <f t="shared" si="21"/>
        <v>0</v>
      </c>
      <c r="AB53" s="105">
        <f t="shared" si="21"/>
        <v>0</v>
      </c>
      <c r="AC53" s="107">
        <f t="shared" si="21"/>
        <v>0</v>
      </c>
      <c r="AD53" s="105">
        <f t="shared" si="21"/>
        <v>0</v>
      </c>
      <c r="AE53" s="105">
        <f t="shared" si="21"/>
        <v>0</v>
      </c>
      <c r="AF53" s="105">
        <f t="shared" si="21"/>
        <v>0</v>
      </c>
      <c r="AG53" s="107">
        <f t="shared" si="21"/>
        <v>0</v>
      </c>
      <c r="AH53" s="106">
        <f t="shared" si="21"/>
        <v>0</v>
      </c>
      <c r="AI53" s="105">
        <f t="shared" si="21"/>
        <v>0</v>
      </c>
      <c r="AJ53" s="105">
        <f t="shared" si="21"/>
        <v>0</v>
      </c>
      <c r="AK53" s="105">
        <f t="shared" si="21"/>
        <v>0</v>
      </c>
      <c r="AL53" s="292">
        <f t="shared" si="21"/>
        <v>0</v>
      </c>
      <c r="AM53" s="289">
        <f t="shared" si="14"/>
        <v>0</v>
      </c>
    </row>
    <row r="54" spans="2:39" ht="22.5" customHeight="1">
      <c r="B54" s="418"/>
      <c r="C54" s="51"/>
      <c r="D54" s="32"/>
      <c r="E54" s="104" t="s">
        <v>119</v>
      </c>
      <c r="F54" s="177"/>
      <c r="G54" s="60"/>
      <c r="H54" s="279"/>
      <c r="I54" s="63"/>
      <c r="J54" s="60"/>
      <c r="K54" s="60"/>
      <c r="L54" s="60"/>
      <c r="M54" s="60"/>
      <c r="N54" s="60"/>
      <c r="O54" s="60"/>
      <c r="P54" s="60"/>
      <c r="Q54" s="60"/>
      <c r="R54" s="60"/>
      <c r="S54" s="60"/>
      <c r="T54" s="60"/>
      <c r="U54" s="60"/>
      <c r="V54" s="63"/>
      <c r="W54" s="60"/>
      <c r="X54" s="60"/>
      <c r="Y54" s="60"/>
      <c r="Z54" s="60"/>
      <c r="AA54" s="63"/>
      <c r="AB54" s="60"/>
      <c r="AC54" s="63"/>
      <c r="AD54" s="60"/>
      <c r="AE54" s="60"/>
      <c r="AF54" s="60"/>
      <c r="AG54" s="63"/>
      <c r="AH54" s="61"/>
      <c r="AI54" s="60"/>
      <c r="AJ54" s="60"/>
      <c r="AK54" s="60"/>
      <c r="AL54" s="62"/>
      <c r="AM54" s="59">
        <f t="shared" si="14"/>
        <v>0</v>
      </c>
    </row>
    <row r="55" spans="2:39" ht="22.5" customHeight="1">
      <c r="B55" s="418"/>
      <c r="C55" s="51"/>
      <c r="D55" s="32"/>
      <c r="E55" s="103" t="s">
        <v>118</v>
      </c>
      <c r="F55" s="272"/>
      <c r="G55" s="46"/>
      <c r="H55" s="120"/>
      <c r="I55" s="49"/>
      <c r="J55" s="46"/>
      <c r="K55" s="46"/>
      <c r="L55" s="46"/>
      <c r="M55" s="46"/>
      <c r="N55" s="46"/>
      <c r="O55" s="46"/>
      <c r="P55" s="46"/>
      <c r="Q55" s="46"/>
      <c r="R55" s="46"/>
      <c r="S55" s="46"/>
      <c r="T55" s="46"/>
      <c r="U55" s="46"/>
      <c r="V55" s="49"/>
      <c r="W55" s="46"/>
      <c r="X55" s="46"/>
      <c r="Y55" s="46"/>
      <c r="Z55" s="46"/>
      <c r="AA55" s="49"/>
      <c r="AB55" s="46"/>
      <c r="AC55" s="49"/>
      <c r="AD55" s="46"/>
      <c r="AE55" s="46"/>
      <c r="AF55" s="46"/>
      <c r="AG55" s="49"/>
      <c r="AH55" s="47"/>
      <c r="AI55" s="46"/>
      <c r="AJ55" s="46"/>
      <c r="AK55" s="46"/>
      <c r="AL55" s="48"/>
      <c r="AM55" s="53">
        <f t="shared" si="14"/>
        <v>0</v>
      </c>
    </row>
    <row r="56" spans="2:39" ht="22.5" customHeight="1">
      <c r="B56" s="418"/>
      <c r="C56" s="51"/>
      <c r="D56" s="32"/>
      <c r="E56" s="103" t="s">
        <v>117</v>
      </c>
      <c r="F56" s="272"/>
      <c r="G56" s="46"/>
      <c r="H56" s="120"/>
      <c r="I56" s="49"/>
      <c r="J56" s="46"/>
      <c r="K56" s="46"/>
      <c r="L56" s="46"/>
      <c r="M56" s="46"/>
      <c r="N56" s="46"/>
      <c r="O56" s="46"/>
      <c r="P56" s="46"/>
      <c r="Q56" s="46"/>
      <c r="R56" s="46"/>
      <c r="S56" s="46"/>
      <c r="T56" s="46"/>
      <c r="U56" s="46"/>
      <c r="V56" s="49"/>
      <c r="W56" s="46"/>
      <c r="X56" s="46"/>
      <c r="Y56" s="46"/>
      <c r="Z56" s="46"/>
      <c r="AA56" s="49"/>
      <c r="AB56" s="46"/>
      <c r="AC56" s="49"/>
      <c r="AD56" s="46"/>
      <c r="AE56" s="46"/>
      <c r="AF56" s="46"/>
      <c r="AG56" s="49"/>
      <c r="AH56" s="47"/>
      <c r="AI56" s="46"/>
      <c r="AJ56" s="46"/>
      <c r="AK56" s="46"/>
      <c r="AL56" s="48"/>
      <c r="AM56" s="53">
        <f t="shared" si="14"/>
        <v>0</v>
      </c>
    </row>
    <row r="57" spans="2:39" ht="22.5" customHeight="1">
      <c r="B57" s="418"/>
      <c r="C57" s="51"/>
      <c r="D57" s="32"/>
      <c r="E57" s="103" t="s">
        <v>116</v>
      </c>
      <c r="F57" s="272"/>
      <c r="G57" s="54"/>
      <c r="H57" s="122"/>
      <c r="I57" s="49"/>
      <c r="J57" s="46"/>
      <c r="K57" s="46"/>
      <c r="L57" s="46"/>
      <c r="M57" s="46"/>
      <c r="N57" s="46"/>
      <c r="O57" s="46"/>
      <c r="P57" s="46"/>
      <c r="Q57" s="46"/>
      <c r="R57" s="46"/>
      <c r="S57" s="46"/>
      <c r="T57" s="46"/>
      <c r="U57" s="46"/>
      <c r="V57" s="49"/>
      <c r="W57" s="46"/>
      <c r="X57" s="46"/>
      <c r="Y57" s="46"/>
      <c r="Z57" s="46"/>
      <c r="AA57" s="49"/>
      <c r="AB57" s="46"/>
      <c r="AC57" s="49"/>
      <c r="AD57" s="46"/>
      <c r="AE57" s="46"/>
      <c r="AF57" s="46"/>
      <c r="AG57" s="49"/>
      <c r="AH57" s="47"/>
      <c r="AI57" s="46"/>
      <c r="AJ57" s="46"/>
      <c r="AK57" s="46"/>
      <c r="AL57" s="48"/>
      <c r="AM57" s="53">
        <f t="shared" si="14"/>
        <v>0</v>
      </c>
    </row>
    <row r="58" spans="2:39" ht="22.5" customHeight="1" thickBot="1">
      <c r="B58" s="418"/>
      <c r="C58" s="102"/>
      <c r="D58" s="102"/>
      <c r="E58" s="101" t="s">
        <v>127</v>
      </c>
      <c r="F58" s="273"/>
      <c r="G58" s="98"/>
      <c r="H58" s="101"/>
      <c r="I58" s="100"/>
      <c r="J58" s="98"/>
      <c r="K58" s="98"/>
      <c r="L58" s="98"/>
      <c r="M58" s="98"/>
      <c r="N58" s="98"/>
      <c r="O58" s="98"/>
      <c r="P58" s="98"/>
      <c r="Q58" s="98"/>
      <c r="R58" s="98"/>
      <c r="S58" s="98"/>
      <c r="T58" s="98"/>
      <c r="U58" s="98"/>
      <c r="V58" s="100"/>
      <c r="W58" s="98"/>
      <c r="X58" s="98"/>
      <c r="Y58" s="98"/>
      <c r="Z58" s="98"/>
      <c r="AA58" s="100"/>
      <c r="AB58" s="98"/>
      <c r="AC58" s="100"/>
      <c r="AD58" s="98"/>
      <c r="AE58" s="98"/>
      <c r="AF58" s="98"/>
      <c r="AG58" s="100"/>
      <c r="AH58" s="99"/>
      <c r="AI58" s="98"/>
      <c r="AJ58" s="98"/>
      <c r="AK58" s="98"/>
      <c r="AL58" s="294"/>
      <c r="AM58" s="97">
        <f t="shared" si="14"/>
        <v>0</v>
      </c>
    </row>
    <row r="59" spans="2:39" ht="22.5" customHeight="1" thickTop="1">
      <c r="B59" s="418"/>
      <c r="C59" s="96" t="s">
        <v>126</v>
      </c>
      <c r="D59" s="95"/>
      <c r="E59" s="94"/>
      <c r="F59" s="275">
        <f t="shared" ref="F59:AL59" si="22">F40-F51</f>
        <v>0</v>
      </c>
      <c r="G59" s="91">
        <f t="shared" si="22"/>
        <v>0</v>
      </c>
      <c r="H59" s="95">
        <f t="shared" si="22"/>
        <v>0</v>
      </c>
      <c r="I59" s="93">
        <f t="shared" si="22"/>
        <v>0</v>
      </c>
      <c r="J59" s="91">
        <f t="shared" si="22"/>
        <v>0</v>
      </c>
      <c r="K59" s="91">
        <f t="shared" si="22"/>
        <v>0</v>
      </c>
      <c r="L59" s="91">
        <f t="shared" si="22"/>
        <v>0</v>
      </c>
      <c r="M59" s="91">
        <f t="shared" si="22"/>
        <v>0</v>
      </c>
      <c r="N59" s="91">
        <f t="shared" si="22"/>
        <v>0</v>
      </c>
      <c r="O59" s="91">
        <f t="shared" si="22"/>
        <v>0</v>
      </c>
      <c r="P59" s="91">
        <f t="shared" si="22"/>
        <v>0</v>
      </c>
      <c r="Q59" s="91">
        <f t="shared" si="22"/>
        <v>0</v>
      </c>
      <c r="R59" s="91">
        <f t="shared" si="22"/>
        <v>0</v>
      </c>
      <c r="S59" s="91">
        <f t="shared" si="22"/>
        <v>0</v>
      </c>
      <c r="T59" s="91">
        <f t="shared" si="22"/>
        <v>0</v>
      </c>
      <c r="U59" s="91">
        <f t="shared" si="22"/>
        <v>0</v>
      </c>
      <c r="V59" s="93">
        <f t="shared" si="22"/>
        <v>0</v>
      </c>
      <c r="W59" s="91">
        <f t="shared" si="22"/>
        <v>0</v>
      </c>
      <c r="X59" s="91">
        <f t="shared" si="22"/>
        <v>0</v>
      </c>
      <c r="Y59" s="91">
        <f t="shared" si="22"/>
        <v>0</v>
      </c>
      <c r="Z59" s="91">
        <f t="shared" si="22"/>
        <v>0</v>
      </c>
      <c r="AA59" s="93">
        <f t="shared" si="22"/>
        <v>0</v>
      </c>
      <c r="AB59" s="91">
        <f t="shared" si="22"/>
        <v>0</v>
      </c>
      <c r="AC59" s="93">
        <f t="shared" si="22"/>
        <v>0</v>
      </c>
      <c r="AD59" s="91">
        <f t="shared" si="22"/>
        <v>0</v>
      </c>
      <c r="AE59" s="91">
        <f t="shared" si="22"/>
        <v>0</v>
      </c>
      <c r="AF59" s="91">
        <f t="shared" si="22"/>
        <v>0</v>
      </c>
      <c r="AG59" s="93">
        <f t="shared" si="22"/>
        <v>0</v>
      </c>
      <c r="AH59" s="92">
        <f t="shared" si="22"/>
        <v>0</v>
      </c>
      <c r="AI59" s="91">
        <f t="shared" si="22"/>
        <v>0</v>
      </c>
      <c r="AJ59" s="91">
        <f t="shared" si="22"/>
        <v>0</v>
      </c>
      <c r="AK59" s="91">
        <f t="shared" si="22"/>
        <v>0</v>
      </c>
      <c r="AL59" s="291">
        <f t="shared" si="22"/>
        <v>0</v>
      </c>
      <c r="AM59" s="289">
        <f t="shared" si="14"/>
        <v>0</v>
      </c>
    </row>
    <row r="60" spans="2:39" ht="22.5" customHeight="1">
      <c r="B60" s="418"/>
      <c r="C60" s="89" t="s">
        <v>94</v>
      </c>
      <c r="D60" s="89"/>
      <c r="E60" s="330"/>
      <c r="F60" s="329"/>
      <c r="G60" s="86"/>
      <c r="H60" s="330"/>
      <c r="I60" s="90"/>
      <c r="J60" s="86"/>
      <c r="K60" s="86"/>
      <c r="L60" s="86"/>
      <c r="M60" s="86"/>
      <c r="N60" s="86"/>
      <c r="O60" s="86"/>
      <c r="P60" s="86"/>
      <c r="Q60" s="86"/>
      <c r="R60" s="86"/>
      <c r="S60" s="86"/>
      <c r="T60" s="86"/>
      <c r="U60" s="86"/>
      <c r="V60" s="90"/>
      <c r="W60" s="86"/>
      <c r="X60" s="86"/>
      <c r="Y60" s="86"/>
      <c r="Z60" s="86"/>
      <c r="AA60" s="90"/>
      <c r="AB60" s="86"/>
      <c r="AC60" s="90"/>
      <c r="AD60" s="86"/>
      <c r="AE60" s="86"/>
      <c r="AF60" s="86"/>
      <c r="AG60" s="90"/>
      <c r="AH60" s="89"/>
      <c r="AI60" s="86"/>
      <c r="AJ60" s="86"/>
      <c r="AK60" s="86"/>
      <c r="AL60" s="297"/>
      <c r="AM60" s="287">
        <f t="shared" si="14"/>
        <v>0</v>
      </c>
    </row>
    <row r="61" spans="2:39" ht="22.5" customHeight="1">
      <c r="B61" s="418"/>
      <c r="C61" s="88" t="s">
        <v>125</v>
      </c>
      <c r="D61" s="88"/>
      <c r="E61" s="87"/>
      <c r="F61" s="202">
        <f>F59-F60</f>
        <v>0</v>
      </c>
      <c r="G61" s="85">
        <f t="shared" ref="G61" si="23">G59-G60</f>
        <v>0</v>
      </c>
      <c r="H61" s="87">
        <f t="shared" ref="H61" si="24">H59-H60</f>
        <v>0</v>
      </c>
      <c r="I61" s="90">
        <f t="shared" ref="I61" si="25">I59-I60</f>
        <v>0</v>
      </c>
      <c r="J61" s="86">
        <f t="shared" ref="J61" si="26">J59-J60</f>
        <v>0</v>
      </c>
      <c r="K61" s="86">
        <f t="shared" ref="K61" si="27">K59-K60</f>
        <v>0</v>
      </c>
      <c r="L61" s="86">
        <f t="shared" ref="L61" si="28">L59-L60</f>
        <v>0</v>
      </c>
      <c r="M61" s="86">
        <f t="shared" ref="M61" si="29">M59-M60</f>
        <v>0</v>
      </c>
      <c r="N61" s="86">
        <f t="shared" ref="N61" si="30">N59-N60</f>
        <v>0</v>
      </c>
      <c r="O61" s="86">
        <f t="shared" ref="O61" si="31">O59-O60</f>
        <v>0</v>
      </c>
      <c r="P61" s="86">
        <f t="shared" ref="P61" si="32">P59-P60</f>
        <v>0</v>
      </c>
      <c r="Q61" s="86">
        <f t="shared" ref="Q61" si="33">Q59-Q60</f>
        <v>0</v>
      </c>
      <c r="R61" s="86">
        <f t="shared" ref="R61" si="34">R59-R60</f>
        <v>0</v>
      </c>
      <c r="S61" s="86">
        <f t="shared" ref="S61" si="35">S59-S60</f>
        <v>0</v>
      </c>
      <c r="T61" s="86">
        <f t="shared" ref="T61" si="36">T59-T60</f>
        <v>0</v>
      </c>
      <c r="U61" s="86">
        <f t="shared" ref="U61" si="37">U59-U60</f>
        <v>0</v>
      </c>
      <c r="V61" s="86">
        <f t="shared" ref="V61" si="38">V59-V60</f>
        <v>0</v>
      </c>
      <c r="W61" s="86">
        <f t="shared" ref="W61" si="39">W59-W60</f>
        <v>0</v>
      </c>
      <c r="X61" s="86">
        <f t="shared" ref="X61" si="40">X59-X60</f>
        <v>0</v>
      </c>
      <c r="Y61" s="86">
        <f t="shared" ref="Y61" si="41">Y59-Y60</f>
        <v>0</v>
      </c>
      <c r="Z61" s="86">
        <f t="shared" ref="Z61" si="42">Z59-Z60</f>
        <v>0</v>
      </c>
      <c r="AA61" s="86">
        <f t="shared" ref="AA61" si="43">AA59-AA60</f>
        <v>0</v>
      </c>
      <c r="AB61" s="86">
        <f t="shared" ref="AB61" si="44">AB59-AB60</f>
        <v>0</v>
      </c>
      <c r="AC61" s="86">
        <f t="shared" ref="AC61" si="45">AC59-AC60</f>
        <v>0</v>
      </c>
      <c r="AD61" s="86">
        <f t="shared" ref="AD61" si="46">AD59-AD60</f>
        <v>0</v>
      </c>
      <c r="AE61" s="86">
        <f t="shared" ref="AE61" si="47">AE59-AE60</f>
        <v>0</v>
      </c>
      <c r="AF61" s="86">
        <f t="shared" ref="AF61" si="48">AF59-AF60</f>
        <v>0</v>
      </c>
      <c r="AG61" s="86">
        <f t="shared" ref="AG61" si="49">AG59-AG60</f>
        <v>0</v>
      </c>
      <c r="AH61" s="86">
        <f t="shared" ref="AH61" si="50">AH59-AH60</f>
        <v>0</v>
      </c>
      <c r="AI61" s="86">
        <f t="shared" ref="AI61" si="51">AI59-AI60</f>
        <v>0</v>
      </c>
      <c r="AJ61" s="86">
        <f t="shared" ref="AJ61" si="52">AJ59-AJ60</f>
        <v>0</v>
      </c>
      <c r="AK61" s="86">
        <f t="shared" ref="AK61" si="53">AK59-AK60</f>
        <v>0</v>
      </c>
      <c r="AL61" s="297">
        <f t="shared" ref="AL61" si="54">AL59-AL60</f>
        <v>0</v>
      </c>
      <c r="AM61" s="287">
        <f t="shared" si="14"/>
        <v>0</v>
      </c>
    </row>
    <row r="62" spans="2:39" ht="22.5" customHeight="1" thickBot="1">
      <c r="B62" s="419"/>
      <c r="C62" s="405" t="s">
        <v>124</v>
      </c>
      <c r="D62" s="405"/>
      <c r="E62" s="406"/>
      <c r="F62" s="276">
        <f>F61</f>
        <v>0</v>
      </c>
      <c r="G62" s="83">
        <f t="shared" ref="G62:AL62" si="55">F62+G61</f>
        <v>0</v>
      </c>
      <c r="H62" s="280">
        <f t="shared" si="55"/>
        <v>0</v>
      </c>
      <c r="I62" s="84">
        <f t="shared" si="55"/>
        <v>0</v>
      </c>
      <c r="J62" s="83">
        <f t="shared" si="55"/>
        <v>0</v>
      </c>
      <c r="K62" s="83">
        <f t="shared" si="55"/>
        <v>0</v>
      </c>
      <c r="L62" s="83">
        <f t="shared" si="55"/>
        <v>0</v>
      </c>
      <c r="M62" s="83">
        <f t="shared" si="55"/>
        <v>0</v>
      </c>
      <c r="N62" s="83">
        <f t="shared" si="55"/>
        <v>0</v>
      </c>
      <c r="O62" s="83">
        <f t="shared" si="55"/>
        <v>0</v>
      </c>
      <c r="P62" s="83">
        <f t="shared" si="55"/>
        <v>0</v>
      </c>
      <c r="Q62" s="83">
        <f t="shared" si="55"/>
        <v>0</v>
      </c>
      <c r="R62" s="83">
        <f t="shared" si="55"/>
        <v>0</v>
      </c>
      <c r="S62" s="83">
        <f t="shared" si="55"/>
        <v>0</v>
      </c>
      <c r="T62" s="83">
        <f t="shared" si="55"/>
        <v>0</v>
      </c>
      <c r="U62" s="83">
        <f t="shared" si="55"/>
        <v>0</v>
      </c>
      <c r="V62" s="84">
        <f t="shared" si="55"/>
        <v>0</v>
      </c>
      <c r="W62" s="83">
        <f t="shared" si="55"/>
        <v>0</v>
      </c>
      <c r="X62" s="83">
        <f t="shared" si="55"/>
        <v>0</v>
      </c>
      <c r="Y62" s="83">
        <f t="shared" si="55"/>
        <v>0</v>
      </c>
      <c r="Z62" s="83">
        <f t="shared" si="55"/>
        <v>0</v>
      </c>
      <c r="AA62" s="84">
        <f t="shared" si="55"/>
        <v>0</v>
      </c>
      <c r="AB62" s="83">
        <f t="shared" si="55"/>
        <v>0</v>
      </c>
      <c r="AC62" s="84">
        <f t="shared" si="55"/>
        <v>0</v>
      </c>
      <c r="AD62" s="83">
        <f t="shared" si="55"/>
        <v>0</v>
      </c>
      <c r="AE62" s="83">
        <f t="shared" si="55"/>
        <v>0</v>
      </c>
      <c r="AF62" s="83">
        <f t="shared" si="55"/>
        <v>0</v>
      </c>
      <c r="AG62" s="84">
        <f t="shared" si="55"/>
        <v>0</v>
      </c>
      <c r="AH62" s="42">
        <f t="shared" si="55"/>
        <v>0</v>
      </c>
      <c r="AI62" s="83">
        <f t="shared" si="55"/>
        <v>0</v>
      </c>
      <c r="AJ62" s="83">
        <f t="shared" si="55"/>
        <v>0</v>
      </c>
      <c r="AK62" s="83">
        <f t="shared" si="55"/>
        <v>0</v>
      </c>
      <c r="AL62" s="298">
        <f t="shared" si="55"/>
        <v>0</v>
      </c>
      <c r="AM62" s="82">
        <f t="shared" si="14"/>
        <v>0</v>
      </c>
    </row>
    <row r="63" spans="2:39" s="32" customFormat="1" ht="22.5" customHeight="1" thickBot="1">
      <c r="B63" s="81"/>
      <c r="AB63" s="80"/>
      <c r="AI63" s="80"/>
      <c r="AJ63" s="80"/>
      <c r="AK63" s="80"/>
      <c r="AM63" s="30"/>
    </row>
    <row r="64" spans="2:39" ht="22.5" customHeight="1" thickBot="1">
      <c r="B64" s="79" t="s">
        <v>123</v>
      </c>
      <c r="C64" s="78"/>
      <c r="D64" s="78"/>
      <c r="E64" s="78"/>
      <c r="F64" s="77" t="str">
        <f t="shared" ref="F64:AL64" si="56">F5</f>
        <v>令和4年度</v>
      </c>
      <c r="G64" s="73" t="str">
        <f t="shared" si="56"/>
        <v>令和5年度</v>
      </c>
      <c r="H64" s="277" t="str">
        <f t="shared" si="56"/>
        <v>令和6年度</v>
      </c>
      <c r="I64" s="74" t="str">
        <f t="shared" si="56"/>
        <v>令和6年度</v>
      </c>
      <c r="J64" s="73" t="str">
        <f t="shared" si="56"/>
        <v>令和7年度</v>
      </c>
      <c r="K64" s="73" t="str">
        <f t="shared" si="56"/>
        <v>令和8年度</v>
      </c>
      <c r="L64" s="73" t="str">
        <f t="shared" si="56"/>
        <v>令和9年度</v>
      </c>
      <c r="M64" s="73" t="str">
        <f t="shared" si="56"/>
        <v>令和10年度</v>
      </c>
      <c r="N64" s="73" t="str">
        <f t="shared" si="56"/>
        <v>令和11年度</v>
      </c>
      <c r="O64" s="73" t="str">
        <f t="shared" si="56"/>
        <v>令和12年度</v>
      </c>
      <c r="P64" s="73" t="str">
        <f t="shared" si="56"/>
        <v>令和13年度</v>
      </c>
      <c r="Q64" s="73" t="str">
        <f t="shared" si="56"/>
        <v>令和14年度</v>
      </c>
      <c r="R64" s="73" t="str">
        <f t="shared" si="56"/>
        <v>令和15年度</v>
      </c>
      <c r="S64" s="73" t="str">
        <f t="shared" si="56"/>
        <v>令和16年度</v>
      </c>
      <c r="T64" s="73" t="str">
        <f t="shared" si="56"/>
        <v>令和17年度</v>
      </c>
      <c r="U64" s="73" t="str">
        <f t="shared" si="56"/>
        <v>令和18年度</v>
      </c>
      <c r="V64" s="73" t="str">
        <f t="shared" si="56"/>
        <v>令和19年度</v>
      </c>
      <c r="W64" s="73" t="str">
        <f t="shared" si="56"/>
        <v>令和20年度</v>
      </c>
      <c r="X64" s="73" t="str">
        <f t="shared" si="56"/>
        <v>令和21年度</v>
      </c>
      <c r="Y64" s="73" t="str">
        <f t="shared" si="56"/>
        <v>令和22年度</v>
      </c>
      <c r="Z64" s="73" t="str">
        <f t="shared" si="56"/>
        <v>令和23年度</v>
      </c>
      <c r="AA64" s="73" t="str">
        <f t="shared" si="56"/>
        <v>令和24年度</v>
      </c>
      <c r="AB64" s="73" t="str">
        <f t="shared" si="56"/>
        <v>令和25年度</v>
      </c>
      <c r="AC64" s="73" t="str">
        <f t="shared" si="56"/>
        <v>令和26年度</v>
      </c>
      <c r="AD64" s="73" t="str">
        <f t="shared" si="56"/>
        <v>令和27年度</v>
      </c>
      <c r="AE64" s="73" t="str">
        <f t="shared" si="56"/>
        <v>令和28年度</v>
      </c>
      <c r="AF64" s="73" t="str">
        <f t="shared" si="56"/>
        <v>令和29年度</v>
      </c>
      <c r="AG64" s="73" t="str">
        <f t="shared" si="56"/>
        <v>令和30年度</v>
      </c>
      <c r="AH64" s="75" t="str">
        <f t="shared" si="56"/>
        <v>令和31年度</v>
      </c>
      <c r="AI64" s="73" t="str">
        <f t="shared" si="56"/>
        <v>令和32年度</v>
      </c>
      <c r="AJ64" s="74" t="str">
        <f t="shared" si="56"/>
        <v>令和33年度</v>
      </c>
      <c r="AK64" s="73" t="str">
        <f t="shared" si="56"/>
        <v>令和34年度</v>
      </c>
      <c r="AL64" s="75" t="str">
        <f t="shared" si="56"/>
        <v>令和35年度</v>
      </c>
      <c r="AM64" s="72" t="s">
        <v>122</v>
      </c>
    </row>
    <row r="65" spans="1:41" ht="22.5" customHeight="1">
      <c r="B65" s="393" t="s">
        <v>121</v>
      </c>
      <c r="C65" s="71" t="s">
        <v>120</v>
      </c>
      <c r="D65" s="70"/>
      <c r="E65" s="66"/>
      <c r="F65" s="69"/>
      <c r="G65" s="65"/>
      <c r="H65" s="127"/>
      <c r="I65" s="68"/>
      <c r="J65" s="65"/>
      <c r="K65" s="65"/>
      <c r="L65" s="65"/>
      <c r="M65" s="65"/>
      <c r="N65" s="65"/>
      <c r="O65" s="65"/>
      <c r="P65" s="65"/>
      <c r="Q65" s="65"/>
      <c r="R65" s="65"/>
      <c r="S65" s="65"/>
      <c r="T65" s="65"/>
      <c r="U65" s="65"/>
      <c r="V65" s="65"/>
      <c r="W65" s="65"/>
      <c r="X65" s="65"/>
      <c r="Y65" s="65"/>
      <c r="Z65" s="65"/>
      <c r="AA65" s="65"/>
      <c r="AB65" s="65"/>
      <c r="AC65" s="68"/>
      <c r="AD65" s="65"/>
      <c r="AE65" s="65"/>
      <c r="AF65" s="65"/>
      <c r="AG65" s="65"/>
      <c r="AH65" s="67"/>
      <c r="AI65" s="65"/>
      <c r="AJ65" s="66"/>
      <c r="AK65" s="65"/>
      <c r="AL65" s="67"/>
      <c r="AM65" s="289">
        <f t="shared" ref="AM65:AM70" si="57">SUM(F65:AL65)</f>
        <v>0</v>
      </c>
    </row>
    <row r="66" spans="1:41" ht="22.5" customHeight="1">
      <c r="B66" s="394"/>
      <c r="C66" s="52"/>
      <c r="D66" s="51"/>
      <c r="E66" s="32" t="s">
        <v>119</v>
      </c>
      <c r="F66" s="64"/>
      <c r="G66" s="60"/>
      <c r="H66" s="279"/>
      <c r="I66" s="63"/>
      <c r="J66" s="60"/>
      <c r="K66" s="60"/>
      <c r="L66" s="60"/>
      <c r="M66" s="60"/>
      <c r="N66" s="60"/>
      <c r="O66" s="60"/>
      <c r="P66" s="60"/>
      <c r="Q66" s="60"/>
      <c r="R66" s="60"/>
      <c r="S66" s="60"/>
      <c r="T66" s="60"/>
      <c r="U66" s="60"/>
      <c r="V66" s="60"/>
      <c r="W66" s="60"/>
      <c r="X66" s="60"/>
      <c r="Y66" s="60"/>
      <c r="Z66" s="60"/>
      <c r="AA66" s="60"/>
      <c r="AB66" s="60"/>
      <c r="AC66" s="63"/>
      <c r="AD66" s="60"/>
      <c r="AE66" s="60"/>
      <c r="AF66" s="60"/>
      <c r="AG66" s="60"/>
      <c r="AH66" s="62"/>
      <c r="AI66" s="60"/>
      <c r="AJ66" s="61"/>
      <c r="AK66" s="60"/>
      <c r="AL66" s="62"/>
      <c r="AM66" s="59">
        <f t="shared" si="57"/>
        <v>0</v>
      </c>
    </row>
    <row r="67" spans="1:41" ht="22.5" customHeight="1">
      <c r="B67" s="394"/>
      <c r="C67" s="52"/>
      <c r="D67" s="51"/>
      <c r="E67" s="47" t="s">
        <v>118</v>
      </c>
      <c r="F67" s="58"/>
      <c r="G67" s="54"/>
      <c r="H67" s="122"/>
      <c r="I67" s="57"/>
      <c r="J67" s="54"/>
      <c r="K67" s="54"/>
      <c r="L67" s="54"/>
      <c r="M67" s="54"/>
      <c r="N67" s="54"/>
      <c r="O67" s="54"/>
      <c r="P67" s="54"/>
      <c r="Q67" s="54"/>
      <c r="R67" s="54"/>
      <c r="S67" s="54"/>
      <c r="T67" s="54"/>
      <c r="U67" s="54"/>
      <c r="V67" s="54"/>
      <c r="W67" s="54"/>
      <c r="X67" s="54"/>
      <c r="Y67" s="54"/>
      <c r="Z67" s="54"/>
      <c r="AA67" s="54"/>
      <c r="AB67" s="54"/>
      <c r="AC67" s="57"/>
      <c r="AD67" s="54"/>
      <c r="AE67" s="54"/>
      <c r="AF67" s="54"/>
      <c r="AG67" s="54"/>
      <c r="AH67" s="56"/>
      <c r="AI67" s="54"/>
      <c r="AJ67" s="55"/>
      <c r="AK67" s="54"/>
      <c r="AL67" s="56"/>
      <c r="AM67" s="53">
        <f t="shared" si="57"/>
        <v>0</v>
      </c>
    </row>
    <row r="68" spans="1:41" ht="22.5" customHeight="1">
      <c r="B68" s="394"/>
      <c r="C68" s="52"/>
      <c r="D68" s="51"/>
      <c r="E68" s="47" t="s">
        <v>117</v>
      </c>
      <c r="F68" s="58"/>
      <c r="G68" s="54"/>
      <c r="H68" s="122"/>
      <c r="I68" s="57"/>
      <c r="J68" s="54"/>
      <c r="K68" s="54"/>
      <c r="L68" s="54"/>
      <c r="M68" s="54"/>
      <c r="N68" s="54"/>
      <c r="O68" s="54"/>
      <c r="P68" s="54"/>
      <c r="Q68" s="54"/>
      <c r="R68" s="54"/>
      <c r="S68" s="54"/>
      <c r="T68" s="54"/>
      <c r="U68" s="54"/>
      <c r="V68" s="54"/>
      <c r="W68" s="54"/>
      <c r="X68" s="54"/>
      <c r="Y68" s="54"/>
      <c r="Z68" s="54"/>
      <c r="AA68" s="54"/>
      <c r="AB68" s="54"/>
      <c r="AC68" s="57"/>
      <c r="AD68" s="54"/>
      <c r="AE68" s="54"/>
      <c r="AF68" s="54"/>
      <c r="AG68" s="54"/>
      <c r="AH68" s="56"/>
      <c r="AI68" s="54"/>
      <c r="AJ68" s="55"/>
      <c r="AK68" s="54"/>
      <c r="AL68" s="56"/>
      <c r="AM68" s="53">
        <f t="shared" si="57"/>
        <v>0</v>
      </c>
    </row>
    <row r="69" spans="1:41" ht="22.5" customHeight="1">
      <c r="B69" s="394"/>
      <c r="C69" s="52"/>
      <c r="D69" s="51"/>
      <c r="E69" s="47" t="s">
        <v>116</v>
      </c>
      <c r="F69" s="58"/>
      <c r="G69" s="54"/>
      <c r="H69" s="122"/>
      <c r="I69" s="57"/>
      <c r="J69" s="54"/>
      <c r="K69" s="54"/>
      <c r="L69" s="54"/>
      <c r="M69" s="54"/>
      <c r="N69" s="54"/>
      <c r="O69" s="54"/>
      <c r="P69" s="54"/>
      <c r="Q69" s="54"/>
      <c r="R69" s="54"/>
      <c r="S69" s="54"/>
      <c r="T69" s="54"/>
      <c r="U69" s="54"/>
      <c r="V69" s="54"/>
      <c r="W69" s="54"/>
      <c r="X69" s="54"/>
      <c r="Y69" s="54"/>
      <c r="Z69" s="54"/>
      <c r="AA69" s="54"/>
      <c r="AB69" s="54"/>
      <c r="AC69" s="57"/>
      <c r="AD69" s="54"/>
      <c r="AE69" s="54"/>
      <c r="AF69" s="54"/>
      <c r="AG69" s="54"/>
      <c r="AH69" s="56"/>
      <c r="AI69" s="54"/>
      <c r="AJ69" s="55"/>
      <c r="AK69" s="54"/>
      <c r="AL69" s="56"/>
      <c r="AM69" s="53">
        <f t="shared" si="57"/>
        <v>0</v>
      </c>
    </row>
    <row r="70" spans="1:41" ht="22.5" customHeight="1">
      <c r="B70" s="394"/>
      <c r="C70" s="52"/>
      <c r="D70" s="51"/>
      <c r="E70" s="47" t="s">
        <v>115</v>
      </c>
      <c r="F70" s="50"/>
      <c r="G70" s="46"/>
      <c r="H70" s="120"/>
      <c r="I70" s="49"/>
      <c r="J70" s="46"/>
      <c r="K70" s="46"/>
      <c r="L70" s="46"/>
      <c r="M70" s="46"/>
      <c r="N70" s="46"/>
      <c r="O70" s="46"/>
      <c r="P70" s="46"/>
      <c r="Q70" s="46"/>
      <c r="R70" s="46"/>
      <c r="S70" s="46"/>
      <c r="T70" s="46"/>
      <c r="U70" s="46"/>
      <c r="V70" s="46"/>
      <c r="W70" s="46"/>
      <c r="X70" s="46"/>
      <c r="Y70" s="46"/>
      <c r="Z70" s="46"/>
      <c r="AA70" s="46"/>
      <c r="AB70" s="46"/>
      <c r="AC70" s="49"/>
      <c r="AD70" s="46"/>
      <c r="AE70" s="46"/>
      <c r="AF70" s="46"/>
      <c r="AG70" s="46"/>
      <c r="AH70" s="48"/>
      <c r="AI70" s="46"/>
      <c r="AJ70" s="47"/>
      <c r="AK70" s="46"/>
      <c r="AL70" s="48"/>
      <c r="AM70" s="45">
        <f t="shared" si="57"/>
        <v>0</v>
      </c>
    </row>
    <row r="71" spans="1:41" ht="22.5" customHeight="1" thickBot="1">
      <c r="B71" s="44" t="s">
        <v>114</v>
      </c>
      <c r="C71" s="43" t="s">
        <v>113</v>
      </c>
      <c r="D71" s="42"/>
      <c r="E71" s="42"/>
      <c r="F71" s="41"/>
      <c r="G71" s="39"/>
      <c r="H71" s="328"/>
      <c r="I71" s="40"/>
      <c r="J71" s="39"/>
      <c r="K71" s="39"/>
      <c r="L71" s="39"/>
      <c r="M71" s="35"/>
      <c r="N71" s="35"/>
      <c r="O71" s="35"/>
      <c r="P71" s="35"/>
      <c r="Q71" s="35"/>
      <c r="R71" s="35"/>
      <c r="S71" s="35"/>
      <c r="T71" s="35"/>
      <c r="U71" s="35"/>
      <c r="V71" s="35"/>
      <c r="W71" s="35"/>
      <c r="X71" s="35"/>
      <c r="Y71" s="35"/>
      <c r="Z71" s="35"/>
      <c r="AA71" s="35"/>
      <c r="AB71" s="35"/>
      <c r="AC71" s="38"/>
      <c r="AD71" s="35"/>
      <c r="AE71" s="35"/>
      <c r="AF71" s="35"/>
      <c r="AG71" s="35"/>
      <c r="AH71" s="37"/>
      <c r="AI71" s="35"/>
      <c r="AJ71" s="36"/>
      <c r="AK71" s="35"/>
      <c r="AL71" s="37"/>
      <c r="AM71" s="82"/>
      <c r="AO71" s="32"/>
    </row>
    <row r="72" spans="1:41" ht="15" customHeight="1">
      <c r="A72" s="33"/>
      <c r="B72" s="304" t="s">
        <v>202</v>
      </c>
      <c r="C72" s="33"/>
      <c r="D72" s="33"/>
      <c r="E72" s="33"/>
      <c r="F72" s="33"/>
      <c r="G72" s="33"/>
      <c r="H72" s="33"/>
      <c r="I72" s="33"/>
      <c r="J72" s="304" t="s">
        <v>214</v>
      </c>
      <c r="K72" s="33"/>
      <c r="L72" s="33"/>
      <c r="M72" s="33"/>
      <c r="N72" s="34"/>
      <c r="O72" s="33"/>
      <c r="P72" s="33"/>
      <c r="Q72" s="34"/>
      <c r="R72" s="33"/>
      <c r="S72" s="33"/>
      <c r="AB72" s="32"/>
    </row>
    <row r="73" spans="1:41" ht="15" customHeight="1">
      <c r="A73" s="33"/>
      <c r="B73" s="304" t="s">
        <v>211</v>
      </c>
      <c r="C73" s="33"/>
      <c r="D73" s="33"/>
      <c r="E73" s="33"/>
      <c r="F73" s="33"/>
      <c r="G73" s="33"/>
      <c r="H73" s="33"/>
      <c r="I73" s="33"/>
      <c r="J73" s="304" t="s">
        <v>215</v>
      </c>
      <c r="K73" s="33"/>
      <c r="L73" s="33"/>
      <c r="M73" s="33"/>
      <c r="N73" s="33"/>
      <c r="O73" s="33"/>
      <c r="P73" s="33"/>
      <c r="Q73" s="34"/>
      <c r="R73" s="33"/>
      <c r="S73" s="33"/>
      <c r="AB73" s="32" t="s">
        <v>112</v>
      </c>
    </row>
    <row r="74" spans="1:41" ht="15" customHeight="1">
      <c r="A74" s="33"/>
      <c r="B74" s="304" t="s">
        <v>212</v>
      </c>
      <c r="C74" s="33"/>
      <c r="D74" s="33"/>
      <c r="E74" s="33"/>
      <c r="F74" s="33"/>
      <c r="G74" s="33"/>
      <c r="H74" s="33"/>
      <c r="I74" s="33"/>
      <c r="J74" s="305" t="s">
        <v>216</v>
      </c>
      <c r="K74" s="33"/>
      <c r="L74" s="33"/>
      <c r="M74" s="33"/>
      <c r="N74" s="33"/>
      <c r="O74" s="33"/>
      <c r="P74" s="33"/>
      <c r="Q74" s="33"/>
      <c r="R74" s="33"/>
      <c r="S74" s="33"/>
      <c r="AB74" s="32"/>
    </row>
    <row r="75" spans="1:41" ht="15" customHeight="1">
      <c r="A75" s="33"/>
      <c r="B75" s="304" t="s">
        <v>213</v>
      </c>
      <c r="C75" s="33"/>
      <c r="D75" s="33"/>
      <c r="E75" s="33"/>
      <c r="F75" s="33"/>
      <c r="G75" s="33"/>
      <c r="H75" s="33"/>
      <c r="I75" s="33"/>
      <c r="J75" s="305" t="s">
        <v>217</v>
      </c>
      <c r="K75" s="33"/>
      <c r="L75" s="33"/>
      <c r="M75" s="33"/>
      <c r="N75" s="33"/>
      <c r="O75" s="33"/>
      <c r="P75" s="33"/>
      <c r="Q75" s="33"/>
      <c r="R75" s="33"/>
      <c r="S75" s="33"/>
      <c r="AB75" s="32"/>
    </row>
    <row r="76" spans="1:41" ht="15" customHeight="1">
      <c r="A76" s="33"/>
      <c r="B76" s="34"/>
      <c r="C76" s="33"/>
      <c r="D76" s="33"/>
      <c r="E76" s="33"/>
      <c r="F76" s="33"/>
      <c r="G76" s="33"/>
      <c r="H76" s="33"/>
      <c r="I76" s="33"/>
      <c r="J76" s="33"/>
      <c r="K76" s="33"/>
      <c r="L76" s="33"/>
      <c r="M76" s="33"/>
      <c r="N76" s="33"/>
      <c r="O76" s="33"/>
      <c r="P76" s="33"/>
      <c r="R76" s="33"/>
      <c r="S76" s="33"/>
      <c r="AB76" s="32"/>
    </row>
    <row r="77" spans="1:41" ht="23.25" customHeight="1">
      <c r="AB77" s="32"/>
    </row>
    <row r="78" spans="1:41">
      <c r="AB78" s="32"/>
    </row>
    <row r="79" spans="1:41">
      <c r="AB79" s="32"/>
    </row>
    <row r="80" spans="1:41">
      <c r="AB80" s="32"/>
    </row>
    <row r="81" spans="28:28">
      <c r="AB81" s="32"/>
    </row>
    <row r="82" spans="28:28">
      <c r="AB82" s="32"/>
    </row>
    <row r="83" spans="28:28">
      <c r="AB83" s="32"/>
    </row>
    <row r="84" spans="28:28">
      <c r="AB84" s="32"/>
    </row>
    <row r="85" spans="28:28">
      <c r="AB85" s="32"/>
    </row>
    <row r="86" spans="28:28">
      <c r="AB86" s="32"/>
    </row>
    <row r="87" spans="28:28">
      <c r="AB87" s="32"/>
    </row>
    <row r="88" spans="28:28">
      <c r="AB88" s="32"/>
    </row>
    <row r="89" spans="28:28">
      <c r="AB89" s="32"/>
    </row>
    <row r="90" spans="28:28">
      <c r="AB90" s="32"/>
    </row>
    <row r="91" spans="28:28">
      <c r="AB91" s="32"/>
    </row>
    <row r="92" spans="28:28">
      <c r="AB92" s="32"/>
    </row>
    <row r="93" spans="28:28">
      <c r="AB93" s="32"/>
    </row>
    <row r="94" spans="28:28">
      <c r="AB94" s="32"/>
    </row>
    <row r="95" spans="28:28">
      <c r="AB95" s="32"/>
    </row>
    <row r="96" spans="28:28">
      <c r="AB96" s="32"/>
    </row>
    <row r="97" spans="28:28">
      <c r="AB97" s="32"/>
    </row>
    <row r="98" spans="28:28">
      <c r="AB98" s="32"/>
    </row>
    <row r="99" spans="28:28">
      <c r="AB99" s="32"/>
    </row>
    <row r="100" spans="28:28">
      <c r="AB100" s="32"/>
    </row>
    <row r="101" spans="28:28">
      <c r="AB101" s="32"/>
    </row>
    <row r="102" spans="28:28">
      <c r="AB102" s="32"/>
    </row>
    <row r="103" spans="28:28">
      <c r="AB103" s="32"/>
    </row>
    <row r="104" spans="28:28">
      <c r="AB104" s="32"/>
    </row>
    <row r="105" spans="28:28">
      <c r="AB105" s="32"/>
    </row>
    <row r="106" spans="28:28">
      <c r="AB106" s="32"/>
    </row>
    <row r="107" spans="28:28">
      <c r="AB107" s="32"/>
    </row>
    <row r="108" spans="28:28">
      <c r="AB108" s="32"/>
    </row>
    <row r="109" spans="28:28">
      <c r="AB109" s="32"/>
    </row>
    <row r="110" spans="28:28">
      <c r="AB110" s="32"/>
    </row>
    <row r="111" spans="28:28">
      <c r="AB111" s="32"/>
    </row>
    <row r="112" spans="28:28">
      <c r="AB112" s="32"/>
    </row>
    <row r="113" spans="28:28">
      <c r="AB113" s="32"/>
    </row>
    <row r="114" spans="28:28">
      <c r="AB114" s="32"/>
    </row>
    <row r="115" spans="28:28">
      <c r="AB115" s="32"/>
    </row>
    <row r="116" spans="28:28">
      <c r="AB116" s="32"/>
    </row>
    <row r="117" spans="28:28">
      <c r="AB117" s="32"/>
    </row>
    <row r="118" spans="28:28">
      <c r="AB118" s="32"/>
    </row>
    <row r="119" spans="28:28">
      <c r="AB119" s="32"/>
    </row>
    <row r="120" spans="28:28">
      <c r="AB120" s="32"/>
    </row>
    <row r="121" spans="28:28">
      <c r="AB121" s="32"/>
    </row>
    <row r="122" spans="28:28">
      <c r="AB122" s="32"/>
    </row>
    <row r="123" spans="28:28">
      <c r="AB123" s="32"/>
    </row>
    <row r="124" spans="28:28">
      <c r="AB124" s="32"/>
    </row>
    <row r="125" spans="28:28">
      <c r="AB125" s="32"/>
    </row>
    <row r="126" spans="28:28">
      <c r="AB126" s="32"/>
    </row>
    <row r="127" spans="28:28">
      <c r="AB127" s="32"/>
    </row>
    <row r="128" spans="28:28">
      <c r="AB128" s="32"/>
    </row>
    <row r="129" spans="28:28">
      <c r="AB129" s="32"/>
    </row>
    <row r="130" spans="28:28">
      <c r="AB130" s="32"/>
    </row>
    <row r="131" spans="28:28">
      <c r="AB131" s="32"/>
    </row>
    <row r="132" spans="28:28">
      <c r="AB132" s="32"/>
    </row>
    <row r="133" spans="28:28">
      <c r="AB133" s="32"/>
    </row>
    <row r="134" spans="28:28">
      <c r="AB134" s="32"/>
    </row>
    <row r="135" spans="28:28">
      <c r="AB135" s="32"/>
    </row>
    <row r="136" spans="28:28">
      <c r="AB136" s="32"/>
    </row>
    <row r="137" spans="28:28">
      <c r="AB137" s="32"/>
    </row>
    <row r="138" spans="28:28">
      <c r="AB138" s="32"/>
    </row>
    <row r="139" spans="28:28">
      <c r="AB139" s="32"/>
    </row>
    <row r="140" spans="28:28">
      <c r="AB140" s="32"/>
    </row>
    <row r="141" spans="28:28">
      <c r="AB141" s="32"/>
    </row>
    <row r="142" spans="28:28">
      <c r="AB142" s="32"/>
    </row>
    <row r="143" spans="28:28">
      <c r="AB143" s="32"/>
    </row>
    <row r="144" spans="28:28">
      <c r="AB144" s="32"/>
    </row>
    <row r="145" spans="28:28">
      <c r="AB145" s="32"/>
    </row>
    <row r="146" spans="28:28">
      <c r="AB146" s="32"/>
    </row>
    <row r="147" spans="28:28">
      <c r="AB147" s="32"/>
    </row>
    <row r="148" spans="28:28">
      <c r="AB148" s="32"/>
    </row>
    <row r="149" spans="28:28">
      <c r="AB149" s="32"/>
    </row>
    <row r="150" spans="28:28">
      <c r="AB150" s="32"/>
    </row>
    <row r="151" spans="28:28">
      <c r="AB151" s="32"/>
    </row>
    <row r="152" spans="28:28">
      <c r="AB152" s="32"/>
    </row>
    <row r="153" spans="28:28">
      <c r="AB153" s="32"/>
    </row>
    <row r="154" spans="28:28">
      <c r="AB154" s="32"/>
    </row>
    <row r="155" spans="28:28">
      <c r="AB155" s="32"/>
    </row>
    <row r="156" spans="28:28">
      <c r="AB156" s="32"/>
    </row>
    <row r="157" spans="28:28">
      <c r="AB157" s="32"/>
    </row>
    <row r="158" spans="28:28">
      <c r="AB158" s="32"/>
    </row>
    <row r="159" spans="28:28">
      <c r="AB159" s="32"/>
    </row>
    <row r="160" spans="28:28">
      <c r="AB160" s="32"/>
    </row>
    <row r="161" spans="28:28">
      <c r="AB161" s="32"/>
    </row>
    <row r="162" spans="28:28">
      <c r="AB162" s="32"/>
    </row>
    <row r="163" spans="28:28">
      <c r="AB163" s="32"/>
    </row>
    <row r="164" spans="28:28">
      <c r="AB164" s="32"/>
    </row>
    <row r="165" spans="28:28">
      <c r="AB165" s="32"/>
    </row>
    <row r="166" spans="28:28">
      <c r="AB166" s="32"/>
    </row>
    <row r="167" spans="28:28">
      <c r="AB167" s="32"/>
    </row>
    <row r="168" spans="28:28">
      <c r="AB168" s="32"/>
    </row>
    <row r="169" spans="28:28">
      <c r="AB169" s="32"/>
    </row>
    <row r="170" spans="28:28">
      <c r="AB170" s="32"/>
    </row>
    <row r="171" spans="28:28">
      <c r="AB171" s="32"/>
    </row>
    <row r="172" spans="28:28">
      <c r="AB172" s="32"/>
    </row>
    <row r="173" spans="28:28">
      <c r="AB173" s="32"/>
    </row>
    <row r="174" spans="28:28">
      <c r="AB174" s="32"/>
    </row>
    <row r="175" spans="28:28">
      <c r="AB175" s="32"/>
    </row>
    <row r="176" spans="28:28">
      <c r="AB176" s="32"/>
    </row>
    <row r="177" spans="28:28">
      <c r="AB177" s="32"/>
    </row>
    <row r="178" spans="28:28">
      <c r="AB178" s="32"/>
    </row>
    <row r="179" spans="28:28">
      <c r="AB179" s="32"/>
    </row>
    <row r="180" spans="28:28">
      <c r="AB180" s="32"/>
    </row>
    <row r="181" spans="28:28">
      <c r="AB181" s="32"/>
    </row>
    <row r="182" spans="28:28">
      <c r="AB182" s="32"/>
    </row>
    <row r="183" spans="28:28">
      <c r="AB183" s="32"/>
    </row>
    <row r="184" spans="28:28">
      <c r="AB184" s="32"/>
    </row>
    <row r="185" spans="28:28">
      <c r="AB185" s="32"/>
    </row>
    <row r="186" spans="28:28">
      <c r="AB186" s="32"/>
    </row>
    <row r="187" spans="28:28">
      <c r="AB187" s="32"/>
    </row>
    <row r="188" spans="28:28">
      <c r="AB188" s="32"/>
    </row>
    <row r="189" spans="28:28">
      <c r="AB189" s="32"/>
    </row>
    <row r="190" spans="28:28">
      <c r="AB190" s="32"/>
    </row>
    <row r="191" spans="28:28">
      <c r="AB191" s="32"/>
    </row>
    <row r="192" spans="28:28">
      <c r="AB192" s="32"/>
    </row>
    <row r="193" spans="28:28">
      <c r="AB193" s="32"/>
    </row>
    <row r="194" spans="28:28">
      <c r="AB194" s="32"/>
    </row>
    <row r="195" spans="28:28">
      <c r="AB195" s="32"/>
    </row>
    <row r="196" spans="28:28">
      <c r="AB196" s="32"/>
    </row>
    <row r="197" spans="28:28">
      <c r="AB197" s="32"/>
    </row>
    <row r="198" spans="28:28">
      <c r="AB198" s="32"/>
    </row>
    <row r="199" spans="28:28">
      <c r="AB199" s="32"/>
    </row>
    <row r="200" spans="28:28">
      <c r="AB200" s="32"/>
    </row>
    <row r="201" spans="28:28">
      <c r="AB201" s="32"/>
    </row>
    <row r="202" spans="28:28">
      <c r="AB202" s="32"/>
    </row>
    <row r="203" spans="28:28">
      <c r="AB203" s="32"/>
    </row>
    <row r="204" spans="28:28">
      <c r="AB204" s="32"/>
    </row>
    <row r="205" spans="28:28">
      <c r="AB205" s="32"/>
    </row>
    <row r="206" spans="28:28">
      <c r="AB206" s="32"/>
    </row>
    <row r="207" spans="28:28">
      <c r="AB207" s="32"/>
    </row>
    <row r="208" spans="28:28">
      <c r="AB208" s="32"/>
    </row>
    <row r="209" spans="28:28">
      <c r="AB209" s="32"/>
    </row>
    <row r="210" spans="28:28">
      <c r="AB210" s="32"/>
    </row>
    <row r="211" spans="28:28">
      <c r="AB211" s="32"/>
    </row>
    <row r="212" spans="28:28">
      <c r="AB212" s="32"/>
    </row>
    <row r="213" spans="28:28">
      <c r="AB213" s="32"/>
    </row>
    <row r="214" spans="28:28">
      <c r="AB214" s="32"/>
    </row>
    <row r="215" spans="28:28">
      <c r="AB215" s="32"/>
    </row>
    <row r="216" spans="28:28">
      <c r="AB216" s="32"/>
    </row>
    <row r="217" spans="28:28">
      <c r="AB217" s="32"/>
    </row>
    <row r="218" spans="28:28">
      <c r="AB218" s="32"/>
    </row>
    <row r="219" spans="28:28">
      <c r="AB219" s="32"/>
    </row>
    <row r="220" spans="28:28">
      <c r="AB220" s="32"/>
    </row>
    <row r="221" spans="28:28">
      <c r="AB221" s="32"/>
    </row>
    <row r="222" spans="28:28">
      <c r="AB222" s="32"/>
    </row>
    <row r="223" spans="28:28">
      <c r="AB223" s="32"/>
    </row>
    <row r="224" spans="28:28">
      <c r="AB224" s="32"/>
    </row>
    <row r="225" spans="28:28">
      <c r="AB225" s="32"/>
    </row>
    <row r="226" spans="28:28">
      <c r="AB226" s="32"/>
    </row>
    <row r="227" spans="28:28">
      <c r="AB227" s="32"/>
    </row>
    <row r="228" spans="28:28">
      <c r="AB228" s="32"/>
    </row>
    <row r="229" spans="28:28">
      <c r="AB229" s="32"/>
    </row>
    <row r="230" spans="28:28">
      <c r="AB230" s="32"/>
    </row>
    <row r="231" spans="28:28">
      <c r="AB231" s="32"/>
    </row>
    <row r="232" spans="28:28">
      <c r="AB232" s="32"/>
    </row>
    <row r="233" spans="28:28">
      <c r="AB233" s="32"/>
    </row>
    <row r="234" spans="28:28">
      <c r="AB234" s="32"/>
    </row>
    <row r="235" spans="28:28">
      <c r="AB235" s="32"/>
    </row>
    <row r="236" spans="28:28">
      <c r="AB236" s="32"/>
    </row>
    <row r="237" spans="28:28">
      <c r="AB237" s="32"/>
    </row>
    <row r="238" spans="28:28">
      <c r="AB238" s="32"/>
    </row>
    <row r="239" spans="28:28">
      <c r="AB239" s="32"/>
    </row>
    <row r="240" spans="28:28">
      <c r="AB240" s="32"/>
    </row>
    <row r="241" spans="28:28">
      <c r="AB241" s="32"/>
    </row>
    <row r="242" spans="28:28">
      <c r="AB242" s="32"/>
    </row>
    <row r="243" spans="28:28">
      <c r="AB243" s="32"/>
    </row>
    <row r="244" spans="28:28">
      <c r="AB244" s="32"/>
    </row>
    <row r="245" spans="28:28">
      <c r="AB245" s="32"/>
    </row>
    <row r="246" spans="28:28">
      <c r="AB246" s="32"/>
    </row>
    <row r="247" spans="28:28">
      <c r="AB247" s="32"/>
    </row>
    <row r="248" spans="28:28">
      <c r="AB248" s="32"/>
    </row>
    <row r="249" spans="28:28">
      <c r="AB249" s="32"/>
    </row>
    <row r="250" spans="28:28">
      <c r="AB250" s="32"/>
    </row>
    <row r="251" spans="28:28">
      <c r="AB251" s="32"/>
    </row>
    <row r="252" spans="28:28">
      <c r="AB252" s="32"/>
    </row>
    <row r="253" spans="28:28">
      <c r="AB253" s="32"/>
    </row>
    <row r="254" spans="28:28">
      <c r="AB254" s="32"/>
    </row>
    <row r="255" spans="28:28">
      <c r="AB255" s="32"/>
    </row>
    <row r="256" spans="28:28">
      <c r="AB256" s="32"/>
    </row>
    <row r="257" spans="28:28">
      <c r="AB257" s="32"/>
    </row>
    <row r="258" spans="28:28">
      <c r="AB258" s="32"/>
    </row>
    <row r="259" spans="28:28">
      <c r="AB259" s="32"/>
    </row>
    <row r="260" spans="28:28">
      <c r="AB260" s="32"/>
    </row>
    <row r="261" spans="28:28">
      <c r="AB261" s="32"/>
    </row>
    <row r="262" spans="28:28">
      <c r="AB262" s="32"/>
    </row>
    <row r="263" spans="28:28">
      <c r="AB263" s="32"/>
    </row>
    <row r="264" spans="28:28">
      <c r="AB264" s="32"/>
    </row>
    <row r="265" spans="28:28">
      <c r="AB265" s="32"/>
    </row>
    <row r="266" spans="28:28">
      <c r="AB266" s="32"/>
    </row>
    <row r="267" spans="28:28">
      <c r="AB267" s="32"/>
    </row>
    <row r="268" spans="28:28">
      <c r="AB268" s="32"/>
    </row>
    <row r="269" spans="28:28">
      <c r="AB269" s="32"/>
    </row>
    <row r="270" spans="28:28">
      <c r="AB270" s="32"/>
    </row>
    <row r="271" spans="28:28">
      <c r="AB271" s="32"/>
    </row>
    <row r="272" spans="28:28">
      <c r="AB272" s="32"/>
    </row>
    <row r="273" spans="28:28">
      <c r="AB273" s="32"/>
    </row>
    <row r="274" spans="28:28">
      <c r="AB274" s="32"/>
    </row>
    <row r="275" spans="28:28">
      <c r="AB275" s="32"/>
    </row>
    <row r="276" spans="28:28">
      <c r="AB276" s="32"/>
    </row>
    <row r="277" spans="28:28">
      <c r="AB277" s="32"/>
    </row>
    <row r="278" spans="28:28">
      <c r="AB278" s="32"/>
    </row>
    <row r="279" spans="28:28">
      <c r="AB279" s="32"/>
    </row>
    <row r="280" spans="28:28">
      <c r="AB280" s="32"/>
    </row>
    <row r="281" spans="28:28">
      <c r="AB281" s="32"/>
    </row>
    <row r="282" spans="28:28">
      <c r="AB282" s="32"/>
    </row>
    <row r="283" spans="28:28">
      <c r="AB283" s="32"/>
    </row>
    <row r="284" spans="28:28">
      <c r="AB284" s="32"/>
    </row>
    <row r="285" spans="28:28">
      <c r="AB285" s="32"/>
    </row>
    <row r="286" spans="28:28">
      <c r="AB286" s="32"/>
    </row>
    <row r="287" spans="28:28">
      <c r="AB287" s="32"/>
    </row>
    <row r="288" spans="28:28">
      <c r="AB288" s="32"/>
    </row>
    <row r="289" spans="28:28">
      <c r="AB289" s="32"/>
    </row>
    <row r="290" spans="28:28">
      <c r="AB290" s="32"/>
    </row>
    <row r="291" spans="28:28">
      <c r="AB291" s="32"/>
    </row>
    <row r="292" spans="28:28">
      <c r="AB292" s="32"/>
    </row>
    <row r="293" spans="28:28">
      <c r="AB293" s="32"/>
    </row>
    <row r="294" spans="28:28">
      <c r="AB294" s="32"/>
    </row>
    <row r="295" spans="28:28">
      <c r="AB295" s="32"/>
    </row>
    <row r="296" spans="28:28">
      <c r="AB296" s="32"/>
    </row>
    <row r="297" spans="28:28">
      <c r="AB297" s="32"/>
    </row>
    <row r="298" spans="28:28">
      <c r="AB298" s="32"/>
    </row>
    <row r="299" spans="28:28">
      <c r="AB299" s="32"/>
    </row>
    <row r="300" spans="28:28">
      <c r="AB300" s="32"/>
    </row>
    <row r="301" spans="28:28">
      <c r="AB301" s="32"/>
    </row>
    <row r="302" spans="28:28">
      <c r="AB302" s="32"/>
    </row>
    <row r="303" spans="28:28">
      <c r="AB303" s="32"/>
    </row>
    <row r="304" spans="28:28">
      <c r="AB304" s="32"/>
    </row>
    <row r="305" spans="28:28">
      <c r="AB305" s="32"/>
    </row>
    <row r="306" spans="28:28">
      <c r="AB306" s="32"/>
    </row>
    <row r="307" spans="28:28">
      <c r="AB307" s="32"/>
    </row>
    <row r="308" spans="28:28">
      <c r="AB308" s="32"/>
    </row>
    <row r="309" spans="28:28">
      <c r="AB309" s="32"/>
    </row>
    <row r="310" spans="28:28">
      <c r="AB310" s="32"/>
    </row>
    <row r="311" spans="28:28">
      <c r="AB311" s="32"/>
    </row>
    <row r="312" spans="28:28">
      <c r="AB312" s="32"/>
    </row>
    <row r="313" spans="28:28">
      <c r="AB313" s="32"/>
    </row>
    <row r="314" spans="28:28">
      <c r="AB314" s="32"/>
    </row>
    <row r="315" spans="28:28">
      <c r="AB315" s="32"/>
    </row>
    <row r="316" spans="28:28">
      <c r="AB316" s="32"/>
    </row>
    <row r="317" spans="28:28">
      <c r="AB317" s="32"/>
    </row>
    <row r="318" spans="28:28">
      <c r="AB318" s="32"/>
    </row>
    <row r="319" spans="28:28">
      <c r="AB319" s="32"/>
    </row>
    <row r="320" spans="28:28">
      <c r="AB320" s="32"/>
    </row>
    <row r="321" spans="28:28">
      <c r="AB321" s="32"/>
    </row>
    <row r="322" spans="28:28">
      <c r="AB322" s="32"/>
    </row>
    <row r="323" spans="28:28">
      <c r="AB323" s="32"/>
    </row>
    <row r="324" spans="28:28">
      <c r="AB324" s="32"/>
    </row>
    <row r="325" spans="28:28">
      <c r="AB325" s="32"/>
    </row>
    <row r="326" spans="28:28">
      <c r="AB326" s="32"/>
    </row>
    <row r="327" spans="28:28">
      <c r="AB327" s="32"/>
    </row>
    <row r="328" spans="28:28">
      <c r="AB328" s="32"/>
    </row>
    <row r="329" spans="28:28">
      <c r="AB329" s="32"/>
    </row>
    <row r="330" spans="28:28">
      <c r="AB330" s="32"/>
    </row>
    <row r="331" spans="28:28">
      <c r="AB331" s="32"/>
    </row>
    <row r="332" spans="28:28">
      <c r="AB332" s="32"/>
    </row>
    <row r="333" spans="28:28">
      <c r="AB333" s="32"/>
    </row>
    <row r="334" spans="28:28">
      <c r="AB334" s="32"/>
    </row>
    <row r="335" spans="28:28">
      <c r="AB335" s="32"/>
    </row>
    <row r="336" spans="28:28">
      <c r="AB336" s="32"/>
    </row>
    <row r="337" spans="28:28">
      <c r="AB337" s="32"/>
    </row>
    <row r="338" spans="28:28">
      <c r="AB338" s="32"/>
    </row>
    <row r="339" spans="28:28">
      <c r="AB339" s="32"/>
    </row>
    <row r="340" spans="28:28">
      <c r="AB340" s="32"/>
    </row>
    <row r="341" spans="28:28">
      <c r="AB341" s="32"/>
    </row>
    <row r="342" spans="28:28">
      <c r="AB342" s="32"/>
    </row>
    <row r="343" spans="28:28">
      <c r="AB343" s="32"/>
    </row>
    <row r="344" spans="28:28">
      <c r="AB344" s="32"/>
    </row>
    <row r="345" spans="28:28">
      <c r="AB345" s="32"/>
    </row>
    <row r="346" spans="28:28">
      <c r="AB346" s="32"/>
    </row>
    <row r="347" spans="28:28">
      <c r="AB347" s="32"/>
    </row>
    <row r="348" spans="28:28">
      <c r="AB348" s="32"/>
    </row>
    <row r="349" spans="28:28">
      <c r="AB349" s="32"/>
    </row>
    <row r="350" spans="28:28">
      <c r="AB350" s="32"/>
    </row>
    <row r="351" spans="28:28">
      <c r="AB351" s="32"/>
    </row>
    <row r="352" spans="28:28">
      <c r="AB352" s="32"/>
    </row>
    <row r="353" spans="28:28">
      <c r="AB353" s="32"/>
    </row>
    <row r="354" spans="28:28">
      <c r="AB354" s="32"/>
    </row>
    <row r="355" spans="28:28">
      <c r="AB355" s="32"/>
    </row>
    <row r="356" spans="28:28">
      <c r="AB356" s="32"/>
    </row>
    <row r="357" spans="28:28">
      <c r="AB357" s="32"/>
    </row>
    <row r="358" spans="28:28">
      <c r="AB358" s="32"/>
    </row>
    <row r="359" spans="28:28">
      <c r="AB359" s="32"/>
    </row>
    <row r="360" spans="28:28">
      <c r="AB360" s="32"/>
    </row>
    <row r="361" spans="28:28">
      <c r="AB361" s="32"/>
    </row>
    <row r="362" spans="28:28">
      <c r="AB362" s="32"/>
    </row>
    <row r="363" spans="28:28">
      <c r="AB363" s="32"/>
    </row>
    <row r="364" spans="28:28">
      <c r="AB364" s="32"/>
    </row>
    <row r="365" spans="28:28">
      <c r="AB365" s="32"/>
    </row>
    <row r="366" spans="28:28">
      <c r="AB366" s="32"/>
    </row>
    <row r="367" spans="28:28">
      <c r="AB367" s="32"/>
    </row>
    <row r="368" spans="28:28">
      <c r="AB368" s="32"/>
    </row>
    <row r="369" spans="28:28">
      <c r="AB369" s="32"/>
    </row>
    <row r="370" spans="28:28">
      <c r="AB370" s="32"/>
    </row>
    <row r="371" spans="28:28">
      <c r="AB371" s="32"/>
    </row>
    <row r="372" spans="28:28">
      <c r="AB372" s="32"/>
    </row>
    <row r="373" spans="28:28">
      <c r="AB373" s="32"/>
    </row>
    <row r="374" spans="28:28">
      <c r="AB374" s="32"/>
    </row>
    <row r="375" spans="28:28">
      <c r="AB375" s="32"/>
    </row>
    <row r="376" spans="28:28">
      <c r="AB376" s="32"/>
    </row>
    <row r="377" spans="28:28">
      <c r="AB377" s="32"/>
    </row>
    <row r="378" spans="28:28">
      <c r="AB378" s="32"/>
    </row>
    <row r="379" spans="28:28">
      <c r="AB379" s="32"/>
    </row>
    <row r="380" spans="28:28">
      <c r="AB380" s="32"/>
    </row>
    <row r="381" spans="28:28">
      <c r="AB381" s="32"/>
    </row>
    <row r="382" spans="28:28">
      <c r="AB382" s="32"/>
    </row>
    <row r="383" spans="28:28">
      <c r="AB383" s="32"/>
    </row>
    <row r="384" spans="28:28">
      <c r="AB384" s="32"/>
    </row>
    <row r="385" spans="28:28">
      <c r="AB385" s="32"/>
    </row>
    <row r="386" spans="28:28">
      <c r="AB386" s="32"/>
    </row>
    <row r="387" spans="28:28">
      <c r="AB387" s="32"/>
    </row>
    <row r="388" spans="28:28">
      <c r="AB388" s="32"/>
    </row>
    <row r="389" spans="28:28">
      <c r="AB389" s="32"/>
    </row>
    <row r="390" spans="28:28">
      <c r="AB390" s="32"/>
    </row>
    <row r="391" spans="28:28">
      <c r="AB391" s="32"/>
    </row>
    <row r="392" spans="28:28">
      <c r="AB392" s="32"/>
    </row>
    <row r="393" spans="28:28">
      <c r="AB393" s="32"/>
    </row>
    <row r="394" spans="28:28">
      <c r="AB394" s="32"/>
    </row>
    <row r="395" spans="28:28">
      <c r="AB395" s="32"/>
    </row>
    <row r="396" spans="28:28">
      <c r="AB396" s="32"/>
    </row>
    <row r="397" spans="28:28">
      <c r="AB397" s="32"/>
    </row>
    <row r="398" spans="28:28">
      <c r="AB398" s="32"/>
    </row>
    <row r="399" spans="28:28">
      <c r="AB399" s="32"/>
    </row>
    <row r="400" spans="28:28">
      <c r="AB400" s="32"/>
    </row>
    <row r="401" spans="28:28">
      <c r="AB401" s="32"/>
    </row>
    <row r="402" spans="28:28">
      <c r="AB402" s="32"/>
    </row>
    <row r="403" spans="28:28">
      <c r="AB403" s="32"/>
    </row>
    <row r="404" spans="28:28">
      <c r="AB404" s="32"/>
    </row>
    <row r="405" spans="28:28">
      <c r="AB405" s="32"/>
    </row>
    <row r="406" spans="28:28">
      <c r="AB406" s="32"/>
    </row>
    <row r="407" spans="28:28">
      <c r="AB407" s="32"/>
    </row>
    <row r="408" spans="28:28">
      <c r="AB408" s="32"/>
    </row>
    <row r="409" spans="28:28">
      <c r="AB409" s="32"/>
    </row>
    <row r="410" spans="28:28">
      <c r="AB410" s="32"/>
    </row>
    <row r="411" spans="28:28">
      <c r="AB411" s="32"/>
    </row>
    <row r="412" spans="28:28">
      <c r="AB412" s="32"/>
    </row>
    <row r="413" spans="28:28">
      <c r="AB413" s="32"/>
    </row>
    <row r="414" spans="28:28">
      <c r="AB414" s="32"/>
    </row>
    <row r="415" spans="28:28">
      <c r="AB415" s="32"/>
    </row>
    <row r="416" spans="28:28">
      <c r="AB416" s="32"/>
    </row>
    <row r="417" spans="28:28">
      <c r="AB417" s="32"/>
    </row>
    <row r="418" spans="28:28">
      <c r="AB418" s="32"/>
    </row>
    <row r="419" spans="28:28">
      <c r="AB419" s="32"/>
    </row>
    <row r="420" spans="28:28">
      <c r="AB420" s="32"/>
    </row>
    <row r="421" spans="28:28">
      <c r="AB421" s="32"/>
    </row>
    <row r="422" spans="28:28">
      <c r="AB422" s="32"/>
    </row>
    <row r="423" spans="28:28">
      <c r="AB423" s="32"/>
    </row>
    <row r="424" spans="28:28">
      <c r="AB424" s="32"/>
    </row>
    <row r="425" spans="28:28">
      <c r="AB425" s="32"/>
    </row>
    <row r="426" spans="28:28">
      <c r="AB426" s="32"/>
    </row>
    <row r="427" spans="28:28">
      <c r="AB427" s="32"/>
    </row>
    <row r="428" spans="28:28">
      <c r="AB428" s="32"/>
    </row>
    <row r="429" spans="28:28">
      <c r="AB429" s="32"/>
    </row>
    <row r="430" spans="28:28">
      <c r="AB430" s="32"/>
    </row>
    <row r="431" spans="28:28">
      <c r="AB431" s="32"/>
    </row>
    <row r="432" spans="28:28">
      <c r="AB432" s="32"/>
    </row>
    <row r="433" spans="28:28">
      <c r="AB433" s="32"/>
    </row>
    <row r="434" spans="28:28">
      <c r="AB434" s="32"/>
    </row>
    <row r="435" spans="28:28">
      <c r="AB435" s="32"/>
    </row>
    <row r="436" spans="28:28">
      <c r="AB436" s="32"/>
    </row>
    <row r="437" spans="28:28">
      <c r="AB437" s="32"/>
    </row>
    <row r="438" spans="28:28">
      <c r="AB438" s="32"/>
    </row>
    <row r="439" spans="28:28">
      <c r="AB439" s="32"/>
    </row>
    <row r="440" spans="28:28">
      <c r="AB440" s="32"/>
    </row>
    <row r="441" spans="28:28">
      <c r="AB441" s="32"/>
    </row>
    <row r="442" spans="28:28">
      <c r="AB442" s="32"/>
    </row>
    <row r="443" spans="28:28">
      <c r="AB443" s="32"/>
    </row>
    <row r="444" spans="28:28">
      <c r="AB444" s="32"/>
    </row>
    <row r="445" spans="28:28">
      <c r="AB445" s="32"/>
    </row>
    <row r="446" spans="28:28">
      <c r="AB446" s="32"/>
    </row>
    <row r="447" spans="28:28">
      <c r="AB447" s="32"/>
    </row>
    <row r="448" spans="28:28">
      <c r="AB448" s="32"/>
    </row>
    <row r="449" spans="28:28">
      <c r="AB449" s="32"/>
    </row>
    <row r="450" spans="28:28">
      <c r="AB450" s="32"/>
    </row>
    <row r="451" spans="28:28">
      <c r="AB451" s="32"/>
    </row>
    <row r="452" spans="28:28">
      <c r="AB452" s="32"/>
    </row>
    <row r="453" spans="28:28">
      <c r="AB453" s="32"/>
    </row>
    <row r="454" spans="28:28">
      <c r="AB454" s="32"/>
    </row>
    <row r="455" spans="28:28">
      <c r="AB455" s="32"/>
    </row>
    <row r="456" spans="28:28">
      <c r="AB456" s="32"/>
    </row>
    <row r="457" spans="28:28">
      <c r="AB457" s="32"/>
    </row>
    <row r="458" spans="28:28">
      <c r="AB458" s="32"/>
    </row>
    <row r="459" spans="28:28">
      <c r="AB459" s="32"/>
    </row>
    <row r="460" spans="28:28">
      <c r="AB460" s="32"/>
    </row>
    <row r="461" spans="28:28">
      <c r="AB461" s="32"/>
    </row>
    <row r="462" spans="28:28">
      <c r="AB462" s="32"/>
    </row>
    <row r="463" spans="28:28">
      <c r="AB463" s="32"/>
    </row>
    <row r="464" spans="28:28">
      <c r="AB464" s="32"/>
    </row>
    <row r="465" spans="28:28">
      <c r="AB465" s="32"/>
    </row>
    <row r="466" spans="28:28">
      <c r="AB466" s="32"/>
    </row>
    <row r="467" spans="28:28">
      <c r="AB467" s="32"/>
    </row>
    <row r="468" spans="28:28">
      <c r="AB468" s="32"/>
    </row>
    <row r="469" spans="28:28">
      <c r="AB469" s="32"/>
    </row>
    <row r="470" spans="28:28">
      <c r="AB470" s="32"/>
    </row>
    <row r="471" spans="28:28">
      <c r="AB471" s="32"/>
    </row>
    <row r="472" spans="28:28">
      <c r="AB472" s="32"/>
    </row>
    <row r="473" spans="28:28">
      <c r="AB473" s="32"/>
    </row>
    <row r="474" spans="28:28">
      <c r="AB474" s="32"/>
    </row>
    <row r="475" spans="28:28">
      <c r="AB475" s="32"/>
    </row>
    <row r="476" spans="28:28">
      <c r="AB476" s="32"/>
    </row>
    <row r="477" spans="28:28">
      <c r="AB477" s="32"/>
    </row>
    <row r="478" spans="28:28">
      <c r="AB478" s="32"/>
    </row>
    <row r="479" spans="28:28">
      <c r="AB479" s="32"/>
    </row>
    <row r="480" spans="28:28">
      <c r="AB480" s="32"/>
    </row>
    <row r="481" spans="28:28">
      <c r="AB481" s="32"/>
    </row>
    <row r="482" spans="28:28">
      <c r="AB482" s="32"/>
    </row>
    <row r="483" spans="28:28">
      <c r="AB483" s="32"/>
    </row>
    <row r="484" spans="28:28">
      <c r="AB484" s="32"/>
    </row>
    <row r="485" spans="28:28">
      <c r="AB485" s="32"/>
    </row>
    <row r="486" spans="28:28">
      <c r="AB486" s="32"/>
    </row>
    <row r="487" spans="28:28">
      <c r="AB487" s="32"/>
    </row>
    <row r="488" spans="28:28">
      <c r="AB488" s="32"/>
    </row>
    <row r="489" spans="28:28">
      <c r="AB489" s="32"/>
    </row>
    <row r="490" spans="28:28">
      <c r="AB490" s="32"/>
    </row>
    <row r="491" spans="28:28">
      <c r="AB491" s="32"/>
    </row>
    <row r="492" spans="28:28">
      <c r="AB492" s="32"/>
    </row>
    <row r="493" spans="28:28">
      <c r="AB493" s="32"/>
    </row>
    <row r="494" spans="28:28">
      <c r="AB494" s="32"/>
    </row>
    <row r="495" spans="28:28">
      <c r="AB495" s="32"/>
    </row>
    <row r="496" spans="28:28">
      <c r="AB496" s="32"/>
    </row>
    <row r="497" spans="28:28">
      <c r="AB497" s="32"/>
    </row>
    <row r="498" spans="28:28">
      <c r="AB498" s="32"/>
    </row>
    <row r="499" spans="28:28">
      <c r="AB499" s="32"/>
    </row>
    <row r="500" spans="28:28">
      <c r="AB500" s="32"/>
    </row>
    <row r="501" spans="28:28">
      <c r="AB501" s="32"/>
    </row>
    <row r="502" spans="28:28">
      <c r="AB502" s="32"/>
    </row>
    <row r="503" spans="28:28">
      <c r="AB503" s="32"/>
    </row>
    <row r="504" spans="28:28">
      <c r="AB504" s="32"/>
    </row>
    <row r="505" spans="28:28">
      <c r="AB505" s="32"/>
    </row>
    <row r="506" spans="28:28">
      <c r="AB506" s="32"/>
    </row>
    <row r="507" spans="28:28">
      <c r="AB507" s="32"/>
    </row>
    <row r="508" spans="28:28">
      <c r="AB508" s="32"/>
    </row>
    <row r="509" spans="28:28">
      <c r="AB509" s="32"/>
    </row>
    <row r="510" spans="28:28">
      <c r="AB510" s="32"/>
    </row>
    <row r="511" spans="28:28">
      <c r="AB511" s="32"/>
    </row>
    <row r="512" spans="28:28">
      <c r="AB512" s="32"/>
    </row>
    <row r="513" spans="28:28">
      <c r="AB513" s="32"/>
    </row>
    <row r="514" spans="28:28">
      <c r="AB514" s="32"/>
    </row>
    <row r="515" spans="28:28">
      <c r="AB515" s="32"/>
    </row>
    <row r="516" spans="28:28">
      <c r="AB516" s="32"/>
    </row>
    <row r="517" spans="28:28">
      <c r="AB517" s="32"/>
    </row>
    <row r="518" spans="28:28">
      <c r="AB518" s="32"/>
    </row>
    <row r="519" spans="28:28">
      <c r="AB519" s="32"/>
    </row>
    <row r="520" spans="28:28">
      <c r="AB520" s="32"/>
    </row>
    <row r="521" spans="28:28">
      <c r="AB521" s="32"/>
    </row>
    <row r="522" spans="28:28">
      <c r="AB522" s="32"/>
    </row>
    <row r="523" spans="28:28">
      <c r="AB523" s="32"/>
    </row>
    <row r="524" spans="28:28">
      <c r="AB524" s="32"/>
    </row>
    <row r="525" spans="28:28">
      <c r="AB525" s="32"/>
    </row>
    <row r="526" spans="28:28">
      <c r="AB526" s="32"/>
    </row>
    <row r="527" spans="28:28">
      <c r="AB527" s="32"/>
    </row>
    <row r="528" spans="28:28">
      <c r="AB528" s="32"/>
    </row>
    <row r="529" spans="28:28">
      <c r="AB529" s="32"/>
    </row>
    <row r="530" spans="28:28">
      <c r="AB530" s="32"/>
    </row>
    <row r="531" spans="28:28">
      <c r="AB531" s="32"/>
    </row>
    <row r="532" spans="28:28">
      <c r="AB532" s="32"/>
    </row>
    <row r="533" spans="28:28">
      <c r="AB533" s="32"/>
    </row>
    <row r="534" spans="28:28">
      <c r="AB534" s="32"/>
    </row>
    <row r="535" spans="28:28">
      <c r="AB535" s="32"/>
    </row>
    <row r="536" spans="28:28">
      <c r="AB536" s="32"/>
    </row>
    <row r="537" spans="28:28">
      <c r="AB537" s="32"/>
    </row>
    <row r="538" spans="28:28">
      <c r="AB538" s="32"/>
    </row>
    <row r="539" spans="28:28">
      <c r="AB539" s="32"/>
    </row>
    <row r="540" spans="28:28">
      <c r="AB540" s="32"/>
    </row>
    <row r="541" spans="28:28">
      <c r="AB541" s="32"/>
    </row>
    <row r="542" spans="28:28">
      <c r="AB542" s="32"/>
    </row>
    <row r="543" spans="28:28">
      <c r="AB543" s="32"/>
    </row>
    <row r="544" spans="28:28">
      <c r="AB544" s="32"/>
    </row>
    <row r="545" spans="28:28">
      <c r="AB545" s="32"/>
    </row>
    <row r="546" spans="28:28">
      <c r="AB546" s="32"/>
    </row>
    <row r="547" spans="28:28">
      <c r="AB547" s="32"/>
    </row>
    <row r="548" spans="28:28">
      <c r="AB548" s="32"/>
    </row>
    <row r="549" spans="28:28">
      <c r="AB549" s="32"/>
    </row>
    <row r="550" spans="28:28">
      <c r="AB550" s="32"/>
    </row>
    <row r="551" spans="28:28">
      <c r="AB551" s="32"/>
    </row>
    <row r="552" spans="28:28">
      <c r="AB552" s="32"/>
    </row>
    <row r="553" spans="28:28">
      <c r="AB553" s="32"/>
    </row>
    <row r="554" spans="28:28">
      <c r="AB554" s="32"/>
    </row>
    <row r="555" spans="28:28">
      <c r="AB555" s="32"/>
    </row>
    <row r="556" spans="28:28">
      <c r="AB556" s="32"/>
    </row>
    <row r="557" spans="28:28">
      <c r="AB557" s="32"/>
    </row>
    <row r="558" spans="28:28">
      <c r="AB558" s="32"/>
    </row>
    <row r="559" spans="28:28">
      <c r="AB559" s="32"/>
    </row>
    <row r="560" spans="28:28">
      <c r="AB560" s="32"/>
    </row>
    <row r="561" spans="28:28">
      <c r="AB561" s="32"/>
    </row>
    <row r="562" spans="28:28">
      <c r="AB562" s="32"/>
    </row>
    <row r="563" spans="28:28">
      <c r="AB563" s="32"/>
    </row>
    <row r="564" spans="28:28">
      <c r="AB564" s="32"/>
    </row>
    <row r="565" spans="28:28">
      <c r="AB565" s="32"/>
    </row>
    <row r="566" spans="28:28">
      <c r="AB566" s="32"/>
    </row>
    <row r="567" spans="28:28">
      <c r="AB567" s="32"/>
    </row>
    <row r="568" spans="28:28">
      <c r="AB568" s="32"/>
    </row>
    <row r="569" spans="28:28">
      <c r="AB569" s="32"/>
    </row>
    <row r="570" spans="28:28">
      <c r="AB570" s="32"/>
    </row>
    <row r="571" spans="28:28">
      <c r="AB571" s="32"/>
    </row>
    <row r="572" spans="28:28">
      <c r="AB572" s="32"/>
    </row>
    <row r="573" spans="28:28">
      <c r="AB573" s="32"/>
    </row>
    <row r="574" spans="28:28">
      <c r="AB574" s="32"/>
    </row>
    <row r="575" spans="28:28">
      <c r="AB575" s="32"/>
    </row>
    <row r="576" spans="28:28">
      <c r="AB576" s="32"/>
    </row>
    <row r="577" spans="28:28">
      <c r="AB577" s="32"/>
    </row>
    <row r="578" spans="28:28">
      <c r="AB578" s="32"/>
    </row>
    <row r="579" spans="28:28">
      <c r="AB579" s="32"/>
    </row>
    <row r="580" spans="28:28">
      <c r="AB580" s="32"/>
    </row>
    <row r="581" spans="28:28">
      <c r="AB581" s="32"/>
    </row>
    <row r="582" spans="28:28">
      <c r="AB582" s="32"/>
    </row>
    <row r="583" spans="28:28">
      <c r="AB583" s="32"/>
    </row>
    <row r="584" spans="28:28">
      <c r="AB584" s="32"/>
    </row>
    <row r="585" spans="28:28">
      <c r="AB585" s="32"/>
    </row>
    <row r="586" spans="28:28">
      <c r="AB586" s="32"/>
    </row>
    <row r="587" spans="28:28">
      <c r="AB587" s="32"/>
    </row>
    <row r="588" spans="28:28">
      <c r="AB588" s="32"/>
    </row>
    <row r="589" spans="28:28">
      <c r="AB589" s="32"/>
    </row>
    <row r="590" spans="28:28">
      <c r="AB590" s="32"/>
    </row>
    <row r="591" spans="28:28">
      <c r="AB591" s="32"/>
    </row>
    <row r="592" spans="28:28">
      <c r="AB592" s="32"/>
    </row>
    <row r="593" spans="28:28">
      <c r="AB593" s="32"/>
    </row>
    <row r="594" spans="28:28">
      <c r="AB594" s="32"/>
    </row>
    <row r="595" spans="28:28">
      <c r="AB595" s="32"/>
    </row>
    <row r="596" spans="28:28">
      <c r="AB596" s="32"/>
    </row>
    <row r="597" spans="28:28">
      <c r="AB597" s="32"/>
    </row>
    <row r="598" spans="28:28">
      <c r="AB598" s="32"/>
    </row>
    <row r="599" spans="28:28">
      <c r="AB599" s="32"/>
    </row>
    <row r="600" spans="28:28">
      <c r="AB600" s="32"/>
    </row>
    <row r="601" spans="28:28">
      <c r="AB601" s="32"/>
    </row>
    <row r="602" spans="28:28">
      <c r="AB602" s="32"/>
    </row>
    <row r="603" spans="28:28">
      <c r="AB603" s="32"/>
    </row>
    <row r="604" spans="28:28">
      <c r="AB604" s="32"/>
    </row>
    <row r="605" spans="28:28">
      <c r="AB605" s="32"/>
    </row>
    <row r="606" spans="28:28">
      <c r="AB606" s="32"/>
    </row>
    <row r="607" spans="28:28">
      <c r="AB607" s="32"/>
    </row>
    <row r="608" spans="28:28">
      <c r="AB608" s="32"/>
    </row>
    <row r="609" spans="28:28">
      <c r="AB609" s="32"/>
    </row>
    <row r="610" spans="28:28">
      <c r="AB610" s="32"/>
    </row>
    <row r="611" spans="28:28">
      <c r="AB611" s="32"/>
    </row>
    <row r="612" spans="28:28">
      <c r="AB612" s="32"/>
    </row>
    <row r="613" spans="28:28">
      <c r="AB613" s="32"/>
    </row>
    <row r="614" spans="28:28">
      <c r="AB614" s="32"/>
    </row>
    <row r="615" spans="28:28">
      <c r="AB615" s="32"/>
    </row>
    <row r="616" spans="28:28">
      <c r="AB616" s="32"/>
    </row>
    <row r="617" spans="28:28">
      <c r="AB617" s="32"/>
    </row>
    <row r="618" spans="28:28">
      <c r="AB618" s="32"/>
    </row>
    <row r="619" spans="28:28">
      <c r="AB619" s="32"/>
    </row>
    <row r="620" spans="28:28">
      <c r="AB620" s="32"/>
    </row>
    <row r="621" spans="28:28">
      <c r="AB621" s="32"/>
    </row>
    <row r="622" spans="28:28">
      <c r="AB622" s="32"/>
    </row>
    <row r="623" spans="28:28">
      <c r="AB623" s="32"/>
    </row>
    <row r="624" spans="28:28">
      <c r="AB624" s="32"/>
    </row>
    <row r="625" spans="28:28">
      <c r="AB625" s="32"/>
    </row>
    <row r="626" spans="28:28">
      <c r="AB626" s="32"/>
    </row>
    <row r="627" spans="28:28">
      <c r="AB627" s="32"/>
    </row>
    <row r="628" spans="28:28">
      <c r="AB628" s="32"/>
    </row>
    <row r="629" spans="28:28">
      <c r="AB629" s="32"/>
    </row>
    <row r="630" spans="28:28">
      <c r="AB630" s="32"/>
    </row>
    <row r="631" spans="28:28">
      <c r="AB631" s="32"/>
    </row>
    <row r="632" spans="28:28">
      <c r="AB632" s="32"/>
    </row>
    <row r="633" spans="28:28">
      <c r="AB633" s="32"/>
    </row>
    <row r="634" spans="28:28">
      <c r="AB634" s="32"/>
    </row>
    <row r="635" spans="28:28">
      <c r="AB635" s="32"/>
    </row>
    <row r="636" spans="28:28">
      <c r="AB636" s="32"/>
    </row>
    <row r="637" spans="28:28">
      <c r="AB637" s="32"/>
    </row>
    <row r="638" spans="28:28">
      <c r="AB638" s="32"/>
    </row>
    <row r="639" spans="28:28">
      <c r="AB639" s="32"/>
    </row>
    <row r="640" spans="28:28">
      <c r="AB640" s="32"/>
    </row>
    <row r="641" spans="28:28">
      <c r="AB641" s="32"/>
    </row>
    <row r="642" spans="28:28">
      <c r="AB642" s="32"/>
    </row>
    <row r="643" spans="28:28">
      <c r="AB643" s="32"/>
    </row>
    <row r="644" spans="28:28">
      <c r="AB644" s="32"/>
    </row>
    <row r="645" spans="28:28">
      <c r="AB645" s="32"/>
    </row>
    <row r="646" spans="28:28">
      <c r="AB646" s="32"/>
    </row>
    <row r="647" spans="28:28">
      <c r="AB647" s="32"/>
    </row>
    <row r="648" spans="28:28">
      <c r="AB648" s="32"/>
    </row>
    <row r="649" spans="28:28">
      <c r="AB649" s="32"/>
    </row>
    <row r="650" spans="28:28">
      <c r="AB650" s="32"/>
    </row>
    <row r="651" spans="28:28">
      <c r="AB651" s="32"/>
    </row>
    <row r="652" spans="28:28">
      <c r="AB652" s="32"/>
    </row>
    <row r="653" spans="28:28">
      <c r="AB653" s="32"/>
    </row>
    <row r="654" spans="28:28">
      <c r="AB654" s="32"/>
    </row>
    <row r="655" spans="28:28">
      <c r="AB655" s="32"/>
    </row>
    <row r="656" spans="28:28">
      <c r="AB656" s="32"/>
    </row>
    <row r="657" spans="28:28">
      <c r="AB657" s="32"/>
    </row>
    <row r="658" spans="28:28">
      <c r="AB658" s="32"/>
    </row>
    <row r="659" spans="28:28">
      <c r="AB659" s="32"/>
    </row>
    <row r="660" spans="28:28">
      <c r="AB660" s="32"/>
    </row>
    <row r="661" spans="28:28">
      <c r="AB661" s="32"/>
    </row>
    <row r="662" spans="28:28">
      <c r="AB662" s="32"/>
    </row>
    <row r="663" spans="28:28">
      <c r="AB663" s="32"/>
    </row>
    <row r="664" spans="28:28">
      <c r="AB664" s="32"/>
    </row>
    <row r="665" spans="28:28">
      <c r="AB665" s="32"/>
    </row>
    <row r="666" spans="28:28">
      <c r="AB666" s="32"/>
    </row>
    <row r="667" spans="28:28">
      <c r="AB667" s="32"/>
    </row>
    <row r="668" spans="28:28">
      <c r="AB668" s="32"/>
    </row>
    <row r="669" spans="28:28">
      <c r="AB669" s="32"/>
    </row>
    <row r="670" spans="28:28">
      <c r="AB670" s="32"/>
    </row>
    <row r="671" spans="28:28">
      <c r="AB671" s="32"/>
    </row>
    <row r="672" spans="28:28">
      <c r="AB672" s="32"/>
    </row>
    <row r="673" spans="28:28">
      <c r="AB673" s="32"/>
    </row>
    <row r="674" spans="28:28">
      <c r="AB674" s="32"/>
    </row>
    <row r="675" spans="28:28">
      <c r="AB675" s="32"/>
    </row>
    <row r="676" spans="28:28">
      <c r="AB676" s="32"/>
    </row>
    <row r="677" spans="28:28">
      <c r="AB677" s="32"/>
    </row>
    <row r="678" spans="28:28">
      <c r="AB678" s="32"/>
    </row>
    <row r="679" spans="28:28">
      <c r="AB679" s="32"/>
    </row>
    <row r="680" spans="28:28">
      <c r="AB680" s="32"/>
    </row>
    <row r="681" spans="28:28">
      <c r="AB681" s="32"/>
    </row>
    <row r="682" spans="28:28">
      <c r="AB682" s="32"/>
    </row>
    <row r="683" spans="28:28">
      <c r="AB683" s="32"/>
    </row>
    <row r="684" spans="28:28">
      <c r="AB684" s="32"/>
    </row>
    <row r="685" spans="28:28">
      <c r="AB685" s="32"/>
    </row>
    <row r="686" spans="28:28">
      <c r="AB686" s="32"/>
    </row>
    <row r="687" spans="28:28">
      <c r="AB687" s="32"/>
    </row>
    <row r="688" spans="28:28">
      <c r="AB688" s="32"/>
    </row>
    <row r="689" spans="28:28">
      <c r="AB689" s="32"/>
    </row>
    <row r="690" spans="28:28">
      <c r="AB690" s="32"/>
    </row>
    <row r="691" spans="28:28">
      <c r="AB691" s="32"/>
    </row>
    <row r="692" spans="28:28">
      <c r="AB692" s="32"/>
    </row>
    <row r="693" spans="28:28">
      <c r="AB693" s="32"/>
    </row>
    <row r="694" spans="28:28">
      <c r="AB694" s="32"/>
    </row>
    <row r="695" spans="28:28">
      <c r="AB695" s="32"/>
    </row>
    <row r="696" spans="28:28">
      <c r="AB696" s="32"/>
    </row>
    <row r="697" spans="28:28">
      <c r="AB697" s="32"/>
    </row>
    <row r="698" spans="28:28">
      <c r="AB698" s="32"/>
    </row>
    <row r="699" spans="28:28">
      <c r="AB699" s="32"/>
    </row>
    <row r="700" spans="28:28">
      <c r="AB700" s="32"/>
    </row>
    <row r="701" spans="28:28">
      <c r="AB701" s="32"/>
    </row>
    <row r="702" spans="28:28">
      <c r="AB702" s="32"/>
    </row>
    <row r="703" spans="28:28">
      <c r="AB703" s="32"/>
    </row>
    <row r="704" spans="28:28">
      <c r="AB704" s="32"/>
    </row>
    <row r="705" spans="28:28">
      <c r="AB705" s="32"/>
    </row>
    <row r="706" spans="28:28">
      <c r="AB706" s="32"/>
    </row>
    <row r="707" spans="28:28">
      <c r="AB707" s="32"/>
    </row>
    <row r="708" spans="28:28">
      <c r="AB708" s="32"/>
    </row>
    <row r="709" spans="28:28">
      <c r="AB709" s="32"/>
    </row>
    <row r="710" spans="28:28">
      <c r="AB710" s="32"/>
    </row>
    <row r="711" spans="28:28">
      <c r="AB711" s="32"/>
    </row>
    <row r="712" spans="28:28">
      <c r="AB712" s="32"/>
    </row>
    <row r="713" spans="28:28">
      <c r="AB713" s="32"/>
    </row>
    <row r="714" spans="28:28">
      <c r="AB714" s="32"/>
    </row>
    <row r="715" spans="28:28">
      <c r="AB715" s="32"/>
    </row>
    <row r="716" spans="28:28">
      <c r="AB716" s="32"/>
    </row>
    <row r="717" spans="28:28">
      <c r="AB717" s="32"/>
    </row>
    <row r="718" spans="28:28">
      <c r="AB718" s="32"/>
    </row>
    <row r="719" spans="28:28">
      <c r="AB719" s="32"/>
    </row>
    <row r="720" spans="28:28">
      <c r="AB720" s="32"/>
    </row>
    <row r="721" spans="28:28">
      <c r="AB721" s="32"/>
    </row>
    <row r="722" spans="28:28">
      <c r="AB722" s="32"/>
    </row>
    <row r="723" spans="28:28">
      <c r="AB723" s="32"/>
    </row>
    <row r="724" spans="28:28">
      <c r="AB724" s="32"/>
    </row>
    <row r="725" spans="28:28">
      <c r="AB725" s="32"/>
    </row>
    <row r="726" spans="28:28">
      <c r="AB726" s="32"/>
    </row>
    <row r="727" spans="28:28">
      <c r="AB727" s="32"/>
    </row>
    <row r="728" spans="28:28">
      <c r="AB728" s="32"/>
    </row>
    <row r="729" spans="28:28">
      <c r="AB729" s="32"/>
    </row>
    <row r="730" spans="28:28">
      <c r="AB730" s="32"/>
    </row>
    <row r="731" spans="28:28">
      <c r="AB731" s="32"/>
    </row>
    <row r="732" spans="28:28">
      <c r="AB732" s="32"/>
    </row>
    <row r="733" spans="28:28">
      <c r="AB733" s="32"/>
    </row>
    <row r="734" spans="28:28">
      <c r="AB734" s="32"/>
    </row>
    <row r="735" spans="28:28">
      <c r="AB735" s="32"/>
    </row>
    <row r="736" spans="28:28">
      <c r="AB736" s="32"/>
    </row>
    <row r="737" spans="28:28">
      <c r="AB737" s="32"/>
    </row>
    <row r="738" spans="28:28">
      <c r="AB738" s="32"/>
    </row>
    <row r="739" spans="28:28">
      <c r="AB739" s="32"/>
    </row>
    <row r="740" spans="28:28">
      <c r="AB740" s="32"/>
    </row>
    <row r="741" spans="28:28">
      <c r="AB741" s="32"/>
    </row>
    <row r="742" spans="28:28">
      <c r="AB742" s="32"/>
    </row>
    <row r="743" spans="28:28">
      <c r="AB743" s="32"/>
    </row>
    <row r="744" spans="28:28">
      <c r="AB744" s="32"/>
    </row>
    <row r="745" spans="28:28">
      <c r="AB745" s="32"/>
    </row>
    <row r="746" spans="28:28">
      <c r="AB746" s="32"/>
    </row>
    <row r="747" spans="28:28">
      <c r="AB747" s="32"/>
    </row>
    <row r="748" spans="28:28">
      <c r="AB748" s="32"/>
    </row>
    <row r="749" spans="28:28">
      <c r="AB749" s="32"/>
    </row>
    <row r="750" spans="28:28">
      <c r="AB750" s="32"/>
    </row>
    <row r="751" spans="28:28">
      <c r="AB751" s="32"/>
    </row>
    <row r="752" spans="28:28">
      <c r="AB752" s="32"/>
    </row>
    <row r="753" spans="28:28">
      <c r="AB753" s="32"/>
    </row>
    <row r="754" spans="28:28">
      <c r="AB754" s="32"/>
    </row>
    <row r="755" spans="28:28">
      <c r="AB755" s="32"/>
    </row>
    <row r="756" spans="28:28">
      <c r="AB756" s="32"/>
    </row>
    <row r="757" spans="28:28">
      <c r="AB757" s="32"/>
    </row>
    <row r="758" spans="28:28">
      <c r="AB758" s="32"/>
    </row>
    <row r="759" spans="28:28">
      <c r="AB759" s="32"/>
    </row>
    <row r="760" spans="28:28">
      <c r="AB760" s="32"/>
    </row>
    <row r="761" spans="28:28">
      <c r="AB761" s="32"/>
    </row>
    <row r="762" spans="28:28">
      <c r="AB762" s="32"/>
    </row>
    <row r="763" spans="28:28">
      <c r="AB763" s="32"/>
    </row>
    <row r="764" spans="28:28">
      <c r="AB764" s="32"/>
    </row>
    <row r="765" spans="28:28">
      <c r="AB765" s="32"/>
    </row>
    <row r="766" spans="28:28">
      <c r="AB766" s="32"/>
    </row>
    <row r="767" spans="28:28">
      <c r="AB767" s="32"/>
    </row>
    <row r="768" spans="28:28">
      <c r="AB768" s="32"/>
    </row>
    <row r="769" spans="28:28">
      <c r="AB769" s="32"/>
    </row>
    <row r="770" spans="28:28">
      <c r="AB770" s="32"/>
    </row>
    <row r="771" spans="28:28">
      <c r="AB771" s="32"/>
    </row>
    <row r="772" spans="28:28">
      <c r="AB772" s="32"/>
    </row>
    <row r="773" spans="28:28">
      <c r="AB773" s="32"/>
    </row>
    <row r="774" spans="28:28">
      <c r="AB774" s="32"/>
    </row>
    <row r="775" spans="28:28">
      <c r="AB775" s="32"/>
    </row>
    <row r="776" spans="28:28">
      <c r="AB776" s="32"/>
    </row>
    <row r="777" spans="28:28">
      <c r="AB777" s="32"/>
    </row>
    <row r="778" spans="28:28">
      <c r="AB778" s="32"/>
    </row>
    <row r="779" spans="28:28">
      <c r="AB779" s="32"/>
    </row>
    <row r="780" spans="28:28">
      <c r="AB780" s="32"/>
    </row>
    <row r="781" spans="28:28">
      <c r="AB781" s="32"/>
    </row>
    <row r="782" spans="28:28">
      <c r="AB782" s="32"/>
    </row>
    <row r="783" spans="28:28">
      <c r="AB783" s="32"/>
    </row>
    <row r="784" spans="28:28">
      <c r="AB784" s="32"/>
    </row>
    <row r="785" spans="28:28">
      <c r="AB785" s="32"/>
    </row>
    <row r="786" spans="28:28">
      <c r="AB786" s="32"/>
    </row>
    <row r="787" spans="28:28">
      <c r="AB787" s="32"/>
    </row>
    <row r="788" spans="28:28">
      <c r="AB788" s="32"/>
    </row>
    <row r="789" spans="28:28">
      <c r="AB789" s="32"/>
    </row>
    <row r="790" spans="28:28">
      <c r="AB790" s="32"/>
    </row>
    <row r="791" spans="28:28">
      <c r="AB791" s="32"/>
    </row>
    <row r="792" spans="28:28">
      <c r="AB792" s="32"/>
    </row>
    <row r="793" spans="28:28">
      <c r="AB793" s="32"/>
    </row>
    <row r="794" spans="28:28">
      <c r="AB794" s="32"/>
    </row>
    <row r="795" spans="28:28">
      <c r="AB795" s="32"/>
    </row>
    <row r="796" spans="28:28">
      <c r="AB796" s="32"/>
    </row>
    <row r="797" spans="28:28">
      <c r="AB797" s="32"/>
    </row>
    <row r="798" spans="28:28">
      <c r="AB798" s="32"/>
    </row>
    <row r="799" spans="28:28">
      <c r="AB799" s="32"/>
    </row>
    <row r="800" spans="28:28">
      <c r="AB800" s="32"/>
    </row>
    <row r="801" spans="28:28">
      <c r="AB801" s="32"/>
    </row>
    <row r="802" spans="28:28">
      <c r="AB802" s="32"/>
    </row>
    <row r="803" spans="28:28">
      <c r="AB803" s="32"/>
    </row>
    <row r="804" spans="28:28">
      <c r="AB804" s="32"/>
    </row>
    <row r="805" spans="28:28">
      <c r="AB805" s="32"/>
    </row>
    <row r="806" spans="28:28">
      <c r="AB806" s="32"/>
    </row>
    <row r="807" spans="28:28">
      <c r="AB807" s="32"/>
    </row>
    <row r="808" spans="28:28">
      <c r="AB808" s="32"/>
    </row>
    <row r="809" spans="28:28">
      <c r="AB809" s="32"/>
    </row>
    <row r="810" spans="28:28">
      <c r="AB810" s="32"/>
    </row>
    <row r="811" spans="28:28">
      <c r="AB811" s="32"/>
    </row>
    <row r="812" spans="28:28">
      <c r="AB812" s="32"/>
    </row>
    <row r="813" spans="28:28">
      <c r="AB813" s="32"/>
    </row>
    <row r="814" spans="28:28">
      <c r="AB814" s="32"/>
    </row>
    <row r="815" spans="28:28">
      <c r="AB815" s="32"/>
    </row>
    <row r="816" spans="28:28">
      <c r="AB816" s="32"/>
    </row>
    <row r="817" spans="28:28">
      <c r="AB817" s="32"/>
    </row>
    <row r="818" spans="28:28">
      <c r="AB818" s="32"/>
    </row>
    <row r="819" spans="28:28">
      <c r="AB819" s="32"/>
    </row>
    <row r="820" spans="28:28">
      <c r="AB820" s="32"/>
    </row>
    <row r="821" spans="28:28">
      <c r="AB821" s="32"/>
    </row>
    <row r="822" spans="28:28">
      <c r="AB822" s="32"/>
    </row>
    <row r="823" spans="28:28">
      <c r="AB823" s="32"/>
    </row>
    <row r="824" spans="28:28">
      <c r="AB824" s="32"/>
    </row>
    <row r="825" spans="28:28">
      <c r="AB825" s="32"/>
    </row>
    <row r="826" spans="28:28">
      <c r="AB826" s="32"/>
    </row>
    <row r="827" spans="28:28">
      <c r="AB827" s="32"/>
    </row>
    <row r="828" spans="28:28">
      <c r="AB828" s="32"/>
    </row>
    <row r="829" spans="28:28">
      <c r="AB829" s="32"/>
    </row>
    <row r="830" spans="28:28">
      <c r="AB830" s="32"/>
    </row>
    <row r="831" spans="28:28">
      <c r="AB831" s="32"/>
    </row>
    <row r="832" spans="28:28">
      <c r="AB832" s="32"/>
    </row>
    <row r="833" spans="28:28">
      <c r="AB833" s="32"/>
    </row>
    <row r="834" spans="28:28">
      <c r="AB834" s="32"/>
    </row>
    <row r="835" spans="28:28">
      <c r="AB835" s="32"/>
    </row>
    <row r="836" spans="28:28">
      <c r="AB836" s="32"/>
    </row>
    <row r="837" spans="28:28">
      <c r="AB837" s="32"/>
    </row>
    <row r="838" spans="28:28">
      <c r="AB838" s="32"/>
    </row>
    <row r="839" spans="28:28">
      <c r="AB839" s="32"/>
    </row>
    <row r="840" spans="28:28">
      <c r="AB840" s="32"/>
    </row>
    <row r="841" spans="28:28">
      <c r="AB841" s="32"/>
    </row>
    <row r="842" spans="28:28">
      <c r="AB842" s="32"/>
    </row>
    <row r="843" spans="28:28">
      <c r="AB843" s="32"/>
    </row>
    <row r="844" spans="28:28">
      <c r="AB844" s="32"/>
    </row>
    <row r="845" spans="28:28">
      <c r="AB845" s="32"/>
    </row>
    <row r="846" spans="28:28">
      <c r="AB846" s="32"/>
    </row>
    <row r="847" spans="28:28">
      <c r="AB847" s="32"/>
    </row>
    <row r="848" spans="28:28">
      <c r="AB848" s="32"/>
    </row>
    <row r="849" spans="28:28">
      <c r="AB849" s="32"/>
    </row>
    <row r="850" spans="28:28">
      <c r="AB850" s="32"/>
    </row>
    <row r="851" spans="28:28">
      <c r="AB851" s="32"/>
    </row>
    <row r="852" spans="28:28">
      <c r="AB852" s="32"/>
    </row>
    <row r="853" spans="28:28">
      <c r="AB853" s="32"/>
    </row>
    <row r="854" spans="28:28">
      <c r="AB854" s="32"/>
    </row>
    <row r="855" spans="28:28">
      <c r="AB855" s="32"/>
    </row>
    <row r="856" spans="28:28">
      <c r="AB856" s="32"/>
    </row>
    <row r="857" spans="28:28">
      <c r="AB857" s="32"/>
    </row>
    <row r="858" spans="28:28">
      <c r="AB858" s="32"/>
    </row>
    <row r="859" spans="28:28">
      <c r="AB859" s="32"/>
    </row>
    <row r="860" spans="28:28">
      <c r="AB860" s="32"/>
    </row>
    <row r="861" spans="28:28">
      <c r="AB861" s="32"/>
    </row>
    <row r="862" spans="28:28">
      <c r="AB862" s="32"/>
    </row>
    <row r="863" spans="28:28">
      <c r="AB863" s="32"/>
    </row>
    <row r="864" spans="28:28">
      <c r="AB864" s="32"/>
    </row>
    <row r="865" spans="28:28">
      <c r="AB865" s="32"/>
    </row>
    <row r="866" spans="28:28">
      <c r="AB866" s="32"/>
    </row>
    <row r="867" spans="28:28">
      <c r="AB867" s="32"/>
    </row>
    <row r="868" spans="28:28">
      <c r="AB868" s="32"/>
    </row>
    <row r="869" spans="28:28">
      <c r="AB869" s="32"/>
    </row>
    <row r="870" spans="28:28">
      <c r="AB870" s="32"/>
    </row>
    <row r="871" spans="28:28">
      <c r="AB871" s="32"/>
    </row>
    <row r="872" spans="28:28">
      <c r="AB872" s="32"/>
    </row>
    <row r="873" spans="28:28">
      <c r="AB873" s="32"/>
    </row>
    <row r="874" spans="28:28">
      <c r="AB874" s="32"/>
    </row>
    <row r="875" spans="28:28">
      <c r="AB875" s="32"/>
    </row>
    <row r="876" spans="28:28">
      <c r="AB876" s="32"/>
    </row>
    <row r="877" spans="28:28">
      <c r="AB877" s="32"/>
    </row>
    <row r="878" spans="28:28">
      <c r="AB878" s="32"/>
    </row>
    <row r="879" spans="28:28">
      <c r="AB879" s="32"/>
    </row>
    <row r="880" spans="28:28">
      <c r="AB880" s="32"/>
    </row>
    <row r="881" spans="28:28">
      <c r="AB881" s="32"/>
    </row>
    <row r="882" spans="28:28">
      <c r="AB882" s="32"/>
    </row>
    <row r="883" spans="28:28">
      <c r="AB883" s="32"/>
    </row>
    <row r="884" spans="28:28">
      <c r="AB884" s="32"/>
    </row>
    <row r="885" spans="28:28">
      <c r="AB885" s="32"/>
    </row>
    <row r="886" spans="28:28">
      <c r="AB886" s="32"/>
    </row>
    <row r="887" spans="28:28">
      <c r="AB887" s="32"/>
    </row>
    <row r="888" spans="28:28">
      <c r="AB888" s="32"/>
    </row>
    <row r="889" spans="28:28">
      <c r="AB889" s="32"/>
    </row>
    <row r="890" spans="28:28">
      <c r="AB890" s="32"/>
    </row>
    <row r="891" spans="28:28">
      <c r="AB891" s="32"/>
    </row>
    <row r="892" spans="28:28">
      <c r="AB892" s="32"/>
    </row>
    <row r="893" spans="28:28">
      <c r="AB893" s="32"/>
    </row>
    <row r="894" spans="28:28">
      <c r="AB894" s="32"/>
    </row>
    <row r="895" spans="28:28">
      <c r="AB895" s="32"/>
    </row>
    <row r="896" spans="28:28">
      <c r="AB896" s="32"/>
    </row>
    <row r="897" spans="28:28">
      <c r="AB897" s="32"/>
    </row>
    <row r="898" spans="28:28">
      <c r="AB898" s="32"/>
    </row>
    <row r="899" spans="28:28">
      <c r="AB899" s="32"/>
    </row>
    <row r="900" spans="28:28">
      <c r="AB900" s="32"/>
    </row>
    <row r="901" spans="28:28">
      <c r="AB901" s="32"/>
    </row>
    <row r="902" spans="28:28">
      <c r="AB902" s="32"/>
    </row>
    <row r="903" spans="28:28">
      <c r="AB903" s="32"/>
    </row>
    <row r="904" spans="28:28">
      <c r="AB904" s="32"/>
    </row>
    <row r="905" spans="28:28">
      <c r="AB905" s="32"/>
    </row>
    <row r="906" spans="28:28">
      <c r="AB906" s="32"/>
    </row>
    <row r="907" spans="28:28">
      <c r="AB907" s="32"/>
    </row>
    <row r="908" spans="28:28">
      <c r="AB908" s="32"/>
    </row>
    <row r="909" spans="28:28">
      <c r="AB909" s="32"/>
    </row>
    <row r="910" spans="28:28">
      <c r="AB910" s="32"/>
    </row>
    <row r="911" spans="28:28">
      <c r="AB911" s="32"/>
    </row>
    <row r="912" spans="28:28">
      <c r="AB912" s="32"/>
    </row>
    <row r="913" spans="28:28">
      <c r="AB913" s="32"/>
    </row>
    <row r="914" spans="28:28">
      <c r="AB914" s="32"/>
    </row>
    <row r="915" spans="28:28">
      <c r="AB915" s="32"/>
    </row>
    <row r="916" spans="28:28">
      <c r="AB916" s="32"/>
    </row>
    <row r="917" spans="28:28">
      <c r="AB917" s="32"/>
    </row>
    <row r="918" spans="28:28">
      <c r="AB918" s="32"/>
    </row>
    <row r="919" spans="28:28">
      <c r="AB919" s="32"/>
    </row>
    <row r="920" spans="28:28">
      <c r="AB920" s="32"/>
    </row>
    <row r="921" spans="28:28">
      <c r="AB921" s="32"/>
    </row>
    <row r="922" spans="28:28">
      <c r="AB922" s="32"/>
    </row>
    <row r="923" spans="28:28">
      <c r="AB923" s="32"/>
    </row>
    <row r="924" spans="28:28">
      <c r="AB924" s="32"/>
    </row>
    <row r="925" spans="28:28">
      <c r="AB925" s="32"/>
    </row>
    <row r="926" spans="28:28">
      <c r="AB926" s="32"/>
    </row>
    <row r="927" spans="28:28">
      <c r="AB927" s="32"/>
    </row>
    <row r="928" spans="28:28">
      <c r="AB928" s="32"/>
    </row>
    <row r="929" spans="28:28">
      <c r="AB929" s="32"/>
    </row>
    <row r="930" spans="28:28">
      <c r="AB930" s="32"/>
    </row>
    <row r="931" spans="28:28">
      <c r="AB931" s="32"/>
    </row>
    <row r="932" spans="28:28">
      <c r="AB932" s="32"/>
    </row>
    <row r="933" spans="28:28">
      <c r="AB933" s="32"/>
    </row>
    <row r="934" spans="28:28">
      <c r="AB934" s="32"/>
    </row>
    <row r="935" spans="28:28">
      <c r="AB935" s="32"/>
    </row>
    <row r="936" spans="28:28">
      <c r="AB936" s="32"/>
    </row>
    <row r="937" spans="28:28">
      <c r="AB937" s="32"/>
    </row>
    <row r="938" spans="28:28">
      <c r="AB938" s="32"/>
    </row>
    <row r="939" spans="28:28">
      <c r="AB939" s="32"/>
    </row>
    <row r="940" spans="28:28">
      <c r="AB940" s="32"/>
    </row>
    <row r="941" spans="28:28">
      <c r="AB941" s="32"/>
    </row>
    <row r="942" spans="28:28">
      <c r="AB942" s="32"/>
    </row>
    <row r="943" spans="28:28">
      <c r="AB943" s="32"/>
    </row>
    <row r="944" spans="28:28">
      <c r="AB944" s="32"/>
    </row>
    <row r="945" spans="28:28">
      <c r="AB945" s="32"/>
    </row>
    <row r="946" spans="28:28">
      <c r="AB946" s="32"/>
    </row>
    <row r="947" spans="28:28">
      <c r="AB947" s="32"/>
    </row>
    <row r="948" spans="28:28">
      <c r="AB948" s="32"/>
    </row>
    <row r="949" spans="28:28">
      <c r="AB949" s="32"/>
    </row>
    <row r="950" spans="28:28">
      <c r="AB950" s="32"/>
    </row>
    <row r="951" spans="28:28">
      <c r="AB951" s="32"/>
    </row>
    <row r="952" spans="28:28">
      <c r="AB952" s="32"/>
    </row>
    <row r="953" spans="28:28">
      <c r="AB953" s="32"/>
    </row>
    <row r="954" spans="28:28">
      <c r="AB954" s="32"/>
    </row>
    <row r="955" spans="28:28">
      <c r="AB955" s="32"/>
    </row>
    <row r="956" spans="28:28">
      <c r="AB956" s="32"/>
    </row>
    <row r="957" spans="28:28">
      <c r="AB957" s="32"/>
    </row>
    <row r="958" spans="28:28">
      <c r="AB958" s="32"/>
    </row>
    <row r="959" spans="28:28">
      <c r="AB959" s="32"/>
    </row>
    <row r="960" spans="28:28">
      <c r="AB960" s="32"/>
    </row>
    <row r="961" spans="28:28">
      <c r="AB961" s="32"/>
    </row>
    <row r="962" spans="28:28">
      <c r="AB962" s="32"/>
    </row>
    <row r="963" spans="28:28">
      <c r="AB963" s="32"/>
    </row>
    <row r="964" spans="28:28">
      <c r="AB964" s="32"/>
    </row>
    <row r="965" spans="28:28">
      <c r="AB965" s="32"/>
    </row>
    <row r="966" spans="28:28">
      <c r="AB966" s="32"/>
    </row>
    <row r="967" spans="28:28">
      <c r="AB967" s="32"/>
    </row>
    <row r="968" spans="28:28">
      <c r="AB968" s="32"/>
    </row>
    <row r="969" spans="28:28">
      <c r="AB969" s="32"/>
    </row>
    <row r="970" spans="28:28">
      <c r="AB970" s="32"/>
    </row>
    <row r="971" spans="28:28">
      <c r="AB971" s="32"/>
    </row>
    <row r="972" spans="28:28">
      <c r="AB972" s="32"/>
    </row>
    <row r="973" spans="28:28">
      <c r="AB973" s="32"/>
    </row>
    <row r="974" spans="28:28">
      <c r="AB974" s="32"/>
    </row>
    <row r="975" spans="28:28">
      <c r="AB975" s="32"/>
    </row>
    <row r="976" spans="28:28">
      <c r="AB976" s="32"/>
    </row>
    <row r="977" spans="28:28">
      <c r="AB977" s="32"/>
    </row>
    <row r="978" spans="28:28">
      <c r="AB978" s="32"/>
    </row>
    <row r="979" spans="28:28">
      <c r="AB979" s="32"/>
    </row>
    <row r="980" spans="28:28">
      <c r="AB980" s="32"/>
    </row>
    <row r="981" spans="28:28">
      <c r="AB981" s="32"/>
    </row>
    <row r="982" spans="28:28">
      <c r="AB982" s="32"/>
    </row>
    <row r="983" spans="28:28">
      <c r="AB983" s="32"/>
    </row>
    <row r="984" spans="28:28">
      <c r="AB984" s="32"/>
    </row>
    <row r="985" spans="28:28">
      <c r="AB985" s="32"/>
    </row>
    <row r="986" spans="28:28">
      <c r="AB986" s="32"/>
    </row>
    <row r="987" spans="28:28">
      <c r="AB987" s="32"/>
    </row>
    <row r="988" spans="28:28">
      <c r="AB988" s="32"/>
    </row>
    <row r="989" spans="28:28">
      <c r="AB989" s="32"/>
    </row>
    <row r="990" spans="28:28">
      <c r="AB990" s="32"/>
    </row>
    <row r="991" spans="28:28">
      <c r="AB991" s="32"/>
    </row>
    <row r="992" spans="28:28">
      <c r="AB992" s="32"/>
    </row>
    <row r="993" spans="28:28">
      <c r="AB993" s="32"/>
    </row>
    <row r="994" spans="28:28">
      <c r="AB994" s="32"/>
    </row>
    <row r="995" spans="28:28">
      <c r="AB995" s="32"/>
    </row>
    <row r="996" spans="28:28">
      <c r="AB996" s="32"/>
    </row>
    <row r="997" spans="28:28">
      <c r="AB997" s="32"/>
    </row>
    <row r="998" spans="28:28">
      <c r="AB998" s="32"/>
    </row>
    <row r="999" spans="28:28">
      <c r="AB999" s="32"/>
    </row>
    <row r="1000" spans="28:28">
      <c r="AB1000" s="32"/>
    </row>
    <row r="1001" spans="28:28">
      <c r="AB1001" s="32"/>
    </row>
    <row r="1002" spans="28:28">
      <c r="AB1002" s="32"/>
    </row>
    <row r="1003" spans="28:28">
      <c r="AB1003" s="32"/>
    </row>
    <row r="1004" spans="28:28">
      <c r="AB1004" s="32"/>
    </row>
    <row r="1005" spans="28:28">
      <c r="AB1005" s="32"/>
    </row>
    <row r="1006" spans="28:28">
      <c r="AB1006" s="32"/>
    </row>
    <row r="1007" spans="28:28">
      <c r="AB1007" s="32"/>
    </row>
    <row r="1008" spans="28:28">
      <c r="AB1008" s="32"/>
    </row>
    <row r="1009" spans="28:28">
      <c r="AB1009" s="32"/>
    </row>
    <row r="1010" spans="28:28">
      <c r="AB1010" s="32"/>
    </row>
    <row r="1011" spans="28:28">
      <c r="AB1011" s="32"/>
    </row>
    <row r="1012" spans="28:28">
      <c r="AB1012" s="32"/>
    </row>
    <row r="1013" spans="28:28">
      <c r="AB1013" s="32"/>
    </row>
    <row r="1014" spans="28:28">
      <c r="AB1014" s="32"/>
    </row>
    <row r="1015" spans="28:28">
      <c r="AB1015" s="32"/>
    </row>
    <row r="1016" spans="28:28">
      <c r="AB1016" s="32"/>
    </row>
    <row r="1017" spans="28:28">
      <c r="AB1017" s="32"/>
    </row>
    <row r="1018" spans="28:28">
      <c r="AB1018" s="32"/>
    </row>
    <row r="1019" spans="28:28">
      <c r="AB1019" s="32"/>
    </row>
    <row r="1020" spans="28:28">
      <c r="AB1020" s="32"/>
    </row>
    <row r="1021" spans="28:28">
      <c r="AB1021" s="32"/>
    </row>
    <row r="1022" spans="28:28">
      <c r="AB1022" s="32"/>
    </row>
    <row r="1023" spans="28:28">
      <c r="AB1023" s="32"/>
    </row>
    <row r="1024" spans="28:28">
      <c r="AB1024" s="32"/>
    </row>
    <row r="1025" spans="28:28">
      <c r="AB1025" s="32"/>
    </row>
    <row r="1026" spans="28:28">
      <c r="AB1026" s="32"/>
    </row>
    <row r="1027" spans="28:28">
      <c r="AB1027" s="32"/>
    </row>
    <row r="1028" spans="28:28">
      <c r="AB1028" s="32"/>
    </row>
    <row r="1029" spans="28:28">
      <c r="AB1029" s="32"/>
    </row>
    <row r="1030" spans="28:28">
      <c r="AB1030" s="32"/>
    </row>
    <row r="1031" spans="28:28">
      <c r="AB1031" s="32"/>
    </row>
    <row r="1032" spans="28:28">
      <c r="AB1032" s="32"/>
    </row>
    <row r="1033" spans="28:28">
      <c r="AB1033" s="32"/>
    </row>
    <row r="1034" spans="28:28">
      <c r="AB1034" s="32"/>
    </row>
    <row r="1035" spans="28:28">
      <c r="AB1035" s="32"/>
    </row>
    <row r="1036" spans="28:28">
      <c r="AB1036" s="32"/>
    </row>
    <row r="1037" spans="28:28">
      <c r="AB1037" s="32"/>
    </row>
    <row r="1038" spans="28:28">
      <c r="AB1038" s="32"/>
    </row>
    <row r="1039" spans="28:28">
      <c r="AB1039" s="32"/>
    </row>
    <row r="1040" spans="28:28">
      <c r="AB1040" s="32"/>
    </row>
    <row r="1041" spans="28:28">
      <c r="AB1041" s="32"/>
    </row>
    <row r="1042" spans="28:28">
      <c r="AB1042" s="32"/>
    </row>
    <row r="1043" spans="28:28">
      <c r="AB1043" s="32"/>
    </row>
    <row r="1044" spans="28:28">
      <c r="AB1044" s="32"/>
    </row>
    <row r="1045" spans="28:28">
      <c r="AB1045" s="32"/>
    </row>
    <row r="1046" spans="28:28">
      <c r="AB1046" s="32"/>
    </row>
    <row r="1047" spans="28:28">
      <c r="AB1047" s="32"/>
    </row>
    <row r="1048" spans="28:28">
      <c r="AB1048" s="32"/>
    </row>
    <row r="1049" spans="28:28">
      <c r="AB1049" s="32"/>
    </row>
    <row r="1050" spans="28:28">
      <c r="AB1050" s="32"/>
    </row>
    <row r="1051" spans="28:28">
      <c r="AB1051" s="32"/>
    </row>
    <row r="1052" spans="28:28">
      <c r="AB1052" s="32"/>
    </row>
    <row r="1053" spans="28:28">
      <c r="AB1053" s="32"/>
    </row>
    <row r="1054" spans="28:28">
      <c r="AB1054" s="32"/>
    </row>
    <row r="1055" spans="28:28">
      <c r="AB1055" s="32"/>
    </row>
    <row r="1056" spans="28:28">
      <c r="AB1056" s="32"/>
    </row>
    <row r="1057" spans="28:28">
      <c r="AB1057" s="32"/>
    </row>
    <row r="1058" spans="28:28">
      <c r="AB1058" s="32"/>
    </row>
    <row r="1059" spans="28:28">
      <c r="AB1059" s="32"/>
    </row>
    <row r="1060" spans="28:28">
      <c r="AB1060" s="32"/>
    </row>
    <row r="1061" spans="28:28">
      <c r="AB1061" s="32"/>
    </row>
    <row r="1062" spans="28:28">
      <c r="AB1062" s="32"/>
    </row>
    <row r="1063" spans="28:28">
      <c r="AB1063" s="32"/>
    </row>
    <row r="1064" spans="28:28">
      <c r="AB1064" s="32"/>
    </row>
    <row r="1065" spans="28:28">
      <c r="AB1065" s="32"/>
    </row>
    <row r="1066" spans="28:28">
      <c r="AB1066" s="32"/>
    </row>
    <row r="1067" spans="28:28">
      <c r="AB1067" s="32"/>
    </row>
    <row r="1068" spans="28:28">
      <c r="AB1068" s="32"/>
    </row>
    <row r="1069" spans="28:28">
      <c r="AB1069" s="32"/>
    </row>
    <row r="1070" spans="28:28">
      <c r="AB1070" s="32"/>
    </row>
    <row r="1071" spans="28:28">
      <c r="AB1071" s="32"/>
    </row>
    <row r="1072" spans="28:28">
      <c r="AB1072" s="32"/>
    </row>
    <row r="1073" spans="28:28">
      <c r="AB1073" s="32"/>
    </row>
    <row r="1074" spans="28:28">
      <c r="AB1074" s="32"/>
    </row>
    <row r="1075" spans="28:28">
      <c r="AB1075" s="32"/>
    </row>
    <row r="1076" spans="28:28">
      <c r="AB1076" s="32"/>
    </row>
    <row r="1077" spans="28:28">
      <c r="AB1077" s="32"/>
    </row>
    <row r="1078" spans="28:28">
      <c r="AB1078" s="32"/>
    </row>
    <row r="1079" spans="28:28">
      <c r="AB1079" s="32"/>
    </row>
    <row r="1080" spans="28:28">
      <c r="AB1080" s="32"/>
    </row>
    <row r="1081" spans="28:28">
      <c r="AB1081" s="32"/>
    </row>
    <row r="1082" spans="28:28">
      <c r="AB1082" s="32"/>
    </row>
    <row r="1083" spans="28:28">
      <c r="AB1083" s="32"/>
    </row>
    <row r="1084" spans="28:28">
      <c r="AB1084" s="32"/>
    </row>
    <row r="1085" spans="28:28">
      <c r="AB1085" s="32"/>
    </row>
    <row r="1086" spans="28:28">
      <c r="AB1086" s="32"/>
    </row>
    <row r="1087" spans="28:28">
      <c r="AB1087" s="32"/>
    </row>
    <row r="1088" spans="28:28">
      <c r="AB1088" s="32"/>
    </row>
    <row r="1089" spans="28:28">
      <c r="AB1089" s="32"/>
    </row>
    <row r="1090" spans="28:28">
      <c r="AB1090" s="32"/>
    </row>
    <row r="1091" spans="28:28">
      <c r="AB1091" s="32"/>
    </row>
    <row r="1092" spans="28:28">
      <c r="AB1092" s="32"/>
    </row>
    <row r="1093" spans="28:28">
      <c r="AB1093" s="32"/>
    </row>
    <row r="1094" spans="28:28">
      <c r="AB1094" s="32"/>
    </row>
    <row r="1095" spans="28:28">
      <c r="AB1095" s="32"/>
    </row>
    <row r="1096" spans="28:28">
      <c r="AB1096" s="32"/>
    </row>
    <row r="1097" spans="28:28">
      <c r="AB1097" s="32"/>
    </row>
    <row r="1098" spans="28:28">
      <c r="AB1098" s="32"/>
    </row>
    <row r="1099" spans="28:28">
      <c r="AB1099" s="32"/>
    </row>
    <row r="1100" spans="28:28">
      <c r="AB1100" s="32"/>
    </row>
    <row r="1101" spans="28:28">
      <c r="AB1101" s="32"/>
    </row>
    <row r="1102" spans="28:28">
      <c r="AB1102" s="32"/>
    </row>
    <row r="1103" spans="28:28">
      <c r="AB1103" s="32"/>
    </row>
    <row r="1104" spans="28:28">
      <c r="AB1104" s="32"/>
    </row>
    <row r="1105" spans="28:28">
      <c r="AB1105" s="32"/>
    </row>
    <row r="1106" spans="28:28">
      <c r="AB1106" s="32"/>
    </row>
    <row r="1107" spans="28:28">
      <c r="AB1107" s="32"/>
    </row>
    <row r="1108" spans="28:28">
      <c r="AB1108" s="32"/>
    </row>
    <row r="1109" spans="28:28">
      <c r="AB1109" s="32"/>
    </row>
    <row r="1110" spans="28:28">
      <c r="AB1110" s="32"/>
    </row>
    <row r="1111" spans="28:28">
      <c r="AB1111" s="32"/>
    </row>
    <row r="1112" spans="28:28">
      <c r="AB1112" s="32"/>
    </row>
    <row r="1113" spans="28:28">
      <c r="AB1113" s="32"/>
    </row>
    <row r="1114" spans="28:28">
      <c r="AB1114" s="32"/>
    </row>
    <row r="1115" spans="28:28">
      <c r="AB1115" s="32"/>
    </row>
    <row r="1116" spans="28:28">
      <c r="AB1116" s="32"/>
    </row>
    <row r="1117" spans="28:28">
      <c r="AB1117" s="32"/>
    </row>
    <row r="1118" spans="28:28">
      <c r="AB1118" s="32"/>
    </row>
    <row r="1119" spans="28:28">
      <c r="AB1119" s="32"/>
    </row>
    <row r="1120" spans="28:28">
      <c r="AB1120" s="32"/>
    </row>
    <row r="1121" spans="28:28">
      <c r="AB1121" s="32"/>
    </row>
    <row r="1122" spans="28:28">
      <c r="AB1122" s="32"/>
    </row>
    <row r="1123" spans="28:28">
      <c r="AB1123" s="32"/>
    </row>
    <row r="1124" spans="28:28">
      <c r="AB1124" s="32"/>
    </row>
    <row r="1125" spans="28:28">
      <c r="AB1125" s="32"/>
    </row>
    <row r="1126" spans="28:28">
      <c r="AB1126" s="32"/>
    </row>
    <row r="1127" spans="28:28">
      <c r="AB1127" s="32"/>
    </row>
    <row r="1128" spans="28:28">
      <c r="AB1128" s="32"/>
    </row>
    <row r="1129" spans="28:28">
      <c r="AB1129" s="32"/>
    </row>
    <row r="1130" spans="28:28">
      <c r="AB1130" s="32"/>
    </row>
    <row r="1131" spans="28:28">
      <c r="AB1131" s="32"/>
    </row>
    <row r="1132" spans="28:28">
      <c r="AB1132" s="32"/>
    </row>
    <row r="1133" spans="28:28">
      <c r="AB1133" s="32"/>
    </row>
    <row r="1134" spans="28:28">
      <c r="AB1134" s="32"/>
    </row>
    <row r="1135" spans="28:28">
      <c r="AB1135" s="32"/>
    </row>
    <row r="1136" spans="28:28">
      <c r="AB1136" s="32"/>
    </row>
    <row r="1137" spans="28:28">
      <c r="AB1137" s="32"/>
    </row>
    <row r="1138" spans="28:28">
      <c r="AB1138" s="32"/>
    </row>
    <row r="1139" spans="28:28">
      <c r="AB1139" s="32"/>
    </row>
    <row r="1140" spans="28:28">
      <c r="AB1140" s="32"/>
    </row>
    <row r="1141" spans="28:28">
      <c r="AB1141" s="32"/>
    </row>
    <row r="1142" spans="28:28">
      <c r="AB1142" s="32"/>
    </row>
    <row r="1143" spans="28:28">
      <c r="AB1143" s="32"/>
    </row>
    <row r="1144" spans="28:28">
      <c r="AB1144" s="32"/>
    </row>
    <row r="1145" spans="28:28">
      <c r="AB1145" s="32"/>
    </row>
    <row r="1146" spans="28:28">
      <c r="AB1146" s="32"/>
    </row>
    <row r="1147" spans="28:28">
      <c r="AB1147" s="32"/>
    </row>
    <row r="1148" spans="28:28">
      <c r="AB1148" s="32"/>
    </row>
    <row r="1149" spans="28:28">
      <c r="AB1149" s="32"/>
    </row>
    <row r="1150" spans="28:28">
      <c r="AB1150" s="32"/>
    </row>
    <row r="1151" spans="28:28">
      <c r="AB1151" s="32"/>
    </row>
    <row r="1152" spans="28:28">
      <c r="AB1152" s="32"/>
    </row>
    <row r="1153" spans="28:28">
      <c r="AB1153" s="32"/>
    </row>
    <row r="1154" spans="28:28">
      <c r="AB1154" s="32"/>
    </row>
    <row r="1155" spans="28:28">
      <c r="AB1155" s="32"/>
    </row>
    <row r="1156" spans="28:28">
      <c r="AB1156" s="32"/>
    </row>
    <row r="1157" spans="28:28">
      <c r="AB1157" s="32"/>
    </row>
    <row r="1158" spans="28:28">
      <c r="AB1158" s="32"/>
    </row>
    <row r="1159" spans="28:28">
      <c r="AB1159" s="32"/>
    </row>
    <row r="1160" spans="28:28">
      <c r="AB1160" s="32"/>
    </row>
    <row r="1161" spans="28:28">
      <c r="AB1161" s="32"/>
    </row>
    <row r="1162" spans="28:28">
      <c r="AB1162" s="32"/>
    </row>
    <row r="1163" spans="28:28">
      <c r="AB1163" s="32"/>
    </row>
    <row r="1164" spans="28:28">
      <c r="AB1164" s="32"/>
    </row>
    <row r="1165" spans="28:28">
      <c r="AB1165" s="32"/>
    </row>
    <row r="1166" spans="28:28">
      <c r="AB1166" s="32"/>
    </row>
    <row r="1167" spans="28:28">
      <c r="AB1167" s="32"/>
    </row>
    <row r="1168" spans="28:28">
      <c r="AB1168" s="32"/>
    </row>
    <row r="1169" spans="28:28">
      <c r="AB1169" s="32"/>
    </row>
    <row r="1170" spans="28:28">
      <c r="AB1170" s="32"/>
    </row>
    <row r="1171" spans="28:28">
      <c r="AB1171" s="32"/>
    </row>
    <row r="1172" spans="28:28">
      <c r="AB1172" s="32"/>
    </row>
    <row r="1173" spans="28:28">
      <c r="AB1173" s="32"/>
    </row>
    <row r="1174" spans="28:28">
      <c r="AB1174" s="32"/>
    </row>
    <row r="1175" spans="28:28">
      <c r="AB1175" s="32"/>
    </row>
    <row r="1176" spans="28:28">
      <c r="AB1176" s="32"/>
    </row>
    <row r="1177" spans="28:28">
      <c r="AB1177" s="32"/>
    </row>
    <row r="1178" spans="28:28">
      <c r="AB1178" s="32"/>
    </row>
    <row r="1179" spans="28:28">
      <c r="AB1179" s="32"/>
    </row>
    <row r="1180" spans="28:28">
      <c r="AB1180" s="32"/>
    </row>
    <row r="1181" spans="28:28">
      <c r="AB1181" s="32"/>
    </row>
    <row r="1182" spans="28:28">
      <c r="AB1182" s="32"/>
    </row>
    <row r="1183" spans="28:28">
      <c r="AB1183" s="32"/>
    </row>
    <row r="1184" spans="28:28">
      <c r="AB1184" s="32"/>
    </row>
    <row r="1185" spans="28:28">
      <c r="AB1185" s="32"/>
    </row>
    <row r="1186" spans="28:28">
      <c r="AB1186" s="32"/>
    </row>
    <row r="1187" spans="28:28">
      <c r="AB1187" s="32"/>
    </row>
    <row r="1188" spans="28:28">
      <c r="AB1188" s="32"/>
    </row>
    <row r="1189" spans="28:28">
      <c r="AB1189" s="32"/>
    </row>
    <row r="1190" spans="28:28">
      <c r="AB1190" s="32"/>
    </row>
    <row r="1191" spans="28:28">
      <c r="AB1191" s="32"/>
    </row>
    <row r="1192" spans="28:28">
      <c r="AB1192" s="32"/>
    </row>
    <row r="1193" spans="28:28">
      <c r="AB1193" s="32"/>
    </row>
    <row r="1194" spans="28:28">
      <c r="AB1194" s="32"/>
    </row>
    <row r="1195" spans="28:28">
      <c r="AB1195" s="32"/>
    </row>
    <row r="1196" spans="28:28">
      <c r="AB1196" s="32"/>
    </row>
    <row r="1197" spans="28:28">
      <c r="AB1197" s="32"/>
    </row>
    <row r="1198" spans="28:28">
      <c r="AB1198" s="32"/>
    </row>
    <row r="1199" spans="28:28">
      <c r="AB1199" s="32"/>
    </row>
    <row r="1200" spans="28:28">
      <c r="AB1200" s="32"/>
    </row>
    <row r="1201" spans="28:28">
      <c r="AB1201" s="32"/>
    </row>
    <row r="1202" spans="28:28">
      <c r="AB1202" s="32"/>
    </row>
    <row r="1203" spans="28:28">
      <c r="AB1203" s="32"/>
    </row>
    <row r="1204" spans="28:28">
      <c r="AB1204" s="32"/>
    </row>
    <row r="1205" spans="28:28">
      <c r="AB1205" s="32"/>
    </row>
    <row r="1206" spans="28:28">
      <c r="AB1206" s="32"/>
    </row>
    <row r="1207" spans="28:28">
      <c r="AB1207" s="32"/>
    </row>
    <row r="1208" spans="28:28">
      <c r="AB1208" s="32"/>
    </row>
    <row r="1209" spans="28:28">
      <c r="AB1209" s="32"/>
    </row>
    <row r="1210" spans="28:28">
      <c r="AB1210" s="32"/>
    </row>
    <row r="1211" spans="28:28">
      <c r="AB1211" s="32"/>
    </row>
    <row r="1212" spans="28:28">
      <c r="AB1212" s="32"/>
    </row>
    <row r="1213" spans="28:28">
      <c r="AB1213" s="32"/>
    </row>
    <row r="1214" spans="28:28">
      <c r="AB1214" s="32"/>
    </row>
    <row r="1215" spans="28:28">
      <c r="AB1215" s="32"/>
    </row>
    <row r="1216" spans="28:28">
      <c r="AB1216" s="32"/>
    </row>
    <row r="1217" spans="28:28">
      <c r="AB1217" s="32"/>
    </row>
    <row r="1218" spans="28:28">
      <c r="AB1218" s="32"/>
    </row>
    <row r="1219" spans="28:28">
      <c r="AB1219" s="32"/>
    </row>
    <row r="1220" spans="28:28">
      <c r="AB1220" s="32"/>
    </row>
    <row r="1221" spans="28:28">
      <c r="AB1221" s="32"/>
    </row>
    <row r="1222" spans="28:28">
      <c r="AB1222" s="32"/>
    </row>
    <row r="1223" spans="28:28">
      <c r="AB1223" s="32"/>
    </row>
    <row r="1224" spans="28:28">
      <c r="AB1224" s="32"/>
    </row>
    <row r="1225" spans="28:28">
      <c r="AB1225" s="32"/>
    </row>
    <row r="1226" spans="28:28">
      <c r="AB1226" s="32"/>
    </row>
    <row r="1227" spans="28:28">
      <c r="AB1227" s="32"/>
    </row>
    <row r="1228" spans="28:28">
      <c r="AB1228" s="32"/>
    </row>
    <row r="1229" spans="28:28">
      <c r="AB1229" s="32"/>
    </row>
    <row r="1230" spans="28:28">
      <c r="AB1230" s="32"/>
    </row>
    <row r="1231" spans="28:28">
      <c r="AB1231" s="32"/>
    </row>
    <row r="1232" spans="28:28">
      <c r="AB1232" s="32"/>
    </row>
    <row r="1233" spans="28:28">
      <c r="AB1233" s="32"/>
    </row>
    <row r="1234" spans="28:28">
      <c r="AB1234" s="32"/>
    </row>
    <row r="1235" spans="28:28">
      <c r="AB1235" s="32"/>
    </row>
    <row r="1236" spans="28:28">
      <c r="AB1236" s="32"/>
    </row>
    <row r="1237" spans="28:28">
      <c r="AB1237" s="32"/>
    </row>
    <row r="1238" spans="28:28">
      <c r="AB1238" s="32"/>
    </row>
    <row r="1239" spans="28:28">
      <c r="AB1239" s="32"/>
    </row>
    <row r="1240" spans="28:28">
      <c r="AB1240" s="32"/>
    </row>
    <row r="1241" spans="28:28">
      <c r="AB1241" s="32"/>
    </row>
    <row r="1242" spans="28:28">
      <c r="AB1242" s="32"/>
    </row>
    <row r="1243" spans="28:28">
      <c r="AB1243" s="32"/>
    </row>
    <row r="1244" spans="28:28">
      <c r="AB1244" s="32"/>
    </row>
    <row r="1245" spans="28:28">
      <c r="AB1245" s="32"/>
    </row>
    <row r="1246" spans="28:28">
      <c r="AB1246" s="32"/>
    </row>
    <row r="1247" spans="28:28">
      <c r="AB1247" s="32"/>
    </row>
    <row r="1248" spans="28:28">
      <c r="AB1248" s="32"/>
    </row>
    <row r="1249" spans="28:28">
      <c r="AB1249" s="32"/>
    </row>
    <row r="1250" spans="28:28">
      <c r="AB1250" s="32"/>
    </row>
    <row r="1251" spans="28:28">
      <c r="AB1251" s="32"/>
    </row>
    <row r="1252" spans="28:28">
      <c r="AB1252" s="32"/>
    </row>
    <row r="1253" spans="28:28">
      <c r="AB1253" s="32"/>
    </row>
    <row r="1254" spans="28:28">
      <c r="AB1254" s="32"/>
    </row>
    <row r="1255" spans="28:28">
      <c r="AB1255" s="32"/>
    </row>
    <row r="1256" spans="28:28">
      <c r="AB1256" s="32"/>
    </row>
    <row r="1257" spans="28:28">
      <c r="AB1257" s="32"/>
    </row>
    <row r="1258" spans="28:28">
      <c r="AB1258" s="32"/>
    </row>
    <row r="1259" spans="28:28">
      <c r="AB1259" s="32"/>
    </row>
    <row r="1260" spans="28:28">
      <c r="AB1260" s="32"/>
    </row>
    <row r="1261" spans="28:28">
      <c r="AB1261" s="32"/>
    </row>
    <row r="1262" spans="28:28">
      <c r="AB1262" s="32"/>
    </row>
    <row r="1263" spans="28:28">
      <c r="AB1263" s="32"/>
    </row>
    <row r="1264" spans="28:28">
      <c r="AB1264" s="32"/>
    </row>
    <row r="1265" spans="28:28">
      <c r="AB1265" s="32"/>
    </row>
    <row r="1266" spans="28:28">
      <c r="AB1266" s="32"/>
    </row>
    <row r="1267" spans="28:28">
      <c r="AB1267" s="32"/>
    </row>
    <row r="1268" spans="28:28">
      <c r="AB1268" s="32"/>
    </row>
    <row r="1269" spans="28:28">
      <c r="AB1269" s="32"/>
    </row>
    <row r="1270" spans="28:28">
      <c r="AB1270" s="32"/>
    </row>
    <row r="1271" spans="28:28">
      <c r="AB1271" s="32"/>
    </row>
    <row r="1272" spans="28:28">
      <c r="AB1272" s="32"/>
    </row>
    <row r="1273" spans="28:28">
      <c r="AB1273" s="32"/>
    </row>
    <row r="1274" spans="28:28">
      <c r="AB1274" s="32"/>
    </row>
    <row r="1275" spans="28:28">
      <c r="AB1275" s="32"/>
    </row>
    <row r="1276" spans="28:28">
      <c r="AB1276" s="32"/>
    </row>
    <row r="1277" spans="28:28">
      <c r="AB1277" s="32"/>
    </row>
    <row r="1278" spans="28:28">
      <c r="AB1278" s="32"/>
    </row>
    <row r="1279" spans="28:28">
      <c r="AB1279" s="32"/>
    </row>
    <row r="1280" spans="28:28">
      <c r="AB1280" s="32"/>
    </row>
    <row r="1281" spans="28:28">
      <c r="AB1281" s="32"/>
    </row>
    <row r="1282" spans="28:28">
      <c r="AB1282" s="32"/>
    </row>
    <row r="1283" spans="28:28">
      <c r="AB1283" s="32"/>
    </row>
    <row r="1284" spans="28:28">
      <c r="AB1284" s="32"/>
    </row>
    <row r="1285" spans="28:28">
      <c r="AB1285" s="32"/>
    </row>
    <row r="1286" spans="28:28">
      <c r="AB1286" s="32"/>
    </row>
    <row r="1287" spans="28:28">
      <c r="AB1287" s="32"/>
    </row>
    <row r="1288" spans="28:28">
      <c r="AB1288" s="32"/>
    </row>
    <row r="1289" spans="28:28">
      <c r="AB1289" s="32"/>
    </row>
    <row r="1290" spans="28:28">
      <c r="AB1290" s="32"/>
    </row>
    <row r="1291" spans="28:28">
      <c r="AB1291" s="32"/>
    </row>
    <row r="1292" spans="28:28">
      <c r="AB1292" s="32"/>
    </row>
    <row r="1293" spans="28:28">
      <c r="AB1293" s="32"/>
    </row>
    <row r="1294" spans="28:28">
      <c r="AB1294" s="32"/>
    </row>
    <row r="1295" spans="28:28">
      <c r="AB1295" s="32"/>
    </row>
    <row r="1296" spans="28:28">
      <c r="AB1296" s="32"/>
    </row>
    <row r="1297" spans="28:28">
      <c r="AB1297" s="32"/>
    </row>
    <row r="1298" spans="28:28">
      <c r="AB1298" s="32"/>
    </row>
    <row r="1299" spans="28:28">
      <c r="AB1299" s="32"/>
    </row>
    <row r="1300" spans="28:28">
      <c r="AB1300" s="32"/>
    </row>
    <row r="1301" spans="28:28">
      <c r="AB1301" s="32"/>
    </row>
    <row r="1302" spans="28:28">
      <c r="AB1302" s="32"/>
    </row>
    <row r="1303" spans="28:28">
      <c r="AB1303" s="32"/>
    </row>
    <row r="1304" spans="28:28">
      <c r="AB1304" s="32"/>
    </row>
    <row r="1305" spans="28:28">
      <c r="AB1305" s="32"/>
    </row>
    <row r="1306" spans="28:28">
      <c r="AB1306" s="32"/>
    </row>
    <row r="1307" spans="28:28">
      <c r="AB1307" s="32"/>
    </row>
    <row r="1308" spans="28:28">
      <c r="AB1308" s="32"/>
    </row>
    <row r="1309" spans="28:28">
      <c r="AB1309" s="32"/>
    </row>
    <row r="1310" spans="28:28">
      <c r="AB1310" s="32"/>
    </row>
    <row r="1311" spans="28:28">
      <c r="AB1311" s="32"/>
    </row>
    <row r="1312" spans="28:28">
      <c r="AB1312" s="32"/>
    </row>
    <row r="1313" spans="28:28">
      <c r="AB1313" s="32"/>
    </row>
    <row r="1314" spans="28:28">
      <c r="AB1314" s="32"/>
    </row>
    <row r="1315" spans="28:28">
      <c r="AB1315" s="32"/>
    </row>
    <row r="1316" spans="28:28">
      <c r="AB1316" s="32"/>
    </row>
    <row r="1317" spans="28:28">
      <c r="AB1317" s="32"/>
    </row>
    <row r="1318" spans="28:28">
      <c r="AB1318" s="32"/>
    </row>
    <row r="1319" spans="28:28">
      <c r="AB1319" s="32"/>
    </row>
    <row r="1320" spans="28:28">
      <c r="AB1320" s="32"/>
    </row>
    <row r="1321" spans="28:28">
      <c r="AB1321" s="32"/>
    </row>
    <row r="1322" spans="28:28">
      <c r="AB1322" s="32"/>
    </row>
    <row r="1323" spans="28:28">
      <c r="AB1323" s="32"/>
    </row>
    <row r="1324" spans="28:28">
      <c r="AB1324" s="32"/>
    </row>
    <row r="1325" spans="28:28">
      <c r="AB1325" s="32"/>
    </row>
    <row r="1326" spans="28:28">
      <c r="AB1326" s="32"/>
    </row>
    <row r="1327" spans="28:28">
      <c r="AB1327" s="32"/>
    </row>
    <row r="1328" spans="28:28">
      <c r="AB1328" s="32"/>
    </row>
    <row r="1329" spans="28:28">
      <c r="AB1329" s="32"/>
    </row>
    <row r="1330" spans="28:28">
      <c r="AB1330" s="32"/>
    </row>
    <row r="1331" spans="28:28">
      <c r="AB1331" s="32"/>
    </row>
    <row r="1332" spans="28:28">
      <c r="AB1332" s="32"/>
    </row>
    <row r="1333" spans="28:28">
      <c r="AB1333" s="32"/>
    </row>
    <row r="1334" spans="28:28">
      <c r="AB1334" s="32"/>
    </row>
    <row r="1335" spans="28:28">
      <c r="AB1335" s="32"/>
    </row>
    <row r="1336" spans="28:28">
      <c r="AB1336" s="32"/>
    </row>
    <row r="1337" spans="28:28">
      <c r="AB1337" s="32"/>
    </row>
    <row r="1338" spans="28:28">
      <c r="AB1338" s="32"/>
    </row>
    <row r="1339" spans="28:28">
      <c r="AB1339" s="32"/>
    </row>
    <row r="1340" spans="28:28">
      <c r="AB1340" s="32"/>
    </row>
    <row r="1341" spans="28:28">
      <c r="AB1341" s="32"/>
    </row>
    <row r="1342" spans="28:28">
      <c r="AB1342" s="32"/>
    </row>
    <row r="1343" spans="28:28">
      <c r="AB1343" s="32"/>
    </row>
    <row r="1344" spans="28:28">
      <c r="AB1344" s="32"/>
    </row>
    <row r="1345" spans="28:28">
      <c r="AB1345" s="32"/>
    </row>
    <row r="1346" spans="28:28">
      <c r="AB1346" s="32"/>
    </row>
    <row r="1347" spans="28:28">
      <c r="AB1347" s="32"/>
    </row>
    <row r="1348" spans="28:28">
      <c r="AB1348" s="32"/>
    </row>
    <row r="1349" spans="28:28">
      <c r="AB1349" s="32"/>
    </row>
    <row r="1350" spans="28:28">
      <c r="AB1350" s="32"/>
    </row>
    <row r="1351" spans="28:28">
      <c r="AB1351" s="32"/>
    </row>
    <row r="1352" spans="28:28">
      <c r="AB1352" s="32"/>
    </row>
    <row r="1353" spans="28:28">
      <c r="AB1353" s="32"/>
    </row>
    <row r="1354" spans="28:28">
      <c r="AB1354" s="32"/>
    </row>
    <row r="1355" spans="28:28">
      <c r="AB1355" s="32"/>
    </row>
    <row r="1356" spans="28:28">
      <c r="AB1356" s="32"/>
    </row>
    <row r="1357" spans="28:28">
      <c r="AB1357" s="32"/>
    </row>
    <row r="1358" spans="28:28">
      <c r="AB1358" s="32"/>
    </row>
    <row r="1359" spans="28:28">
      <c r="AB1359" s="32"/>
    </row>
    <row r="1360" spans="28:28">
      <c r="AB1360" s="32"/>
    </row>
    <row r="1361" spans="28:28">
      <c r="AB1361" s="32"/>
    </row>
    <row r="1362" spans="28:28">
      <c r="AB1362" s="32"/>
    </row>
    <row r="1363" spans="28:28">
      <c r="AB1363" s="32"/>
    </row>
    <row r="1364" spans="28:28">
      <c r="AB1364" s="32"/>
    </row>
    <row r="1365" spans="28:28">
      <c r="AB1365" s="32"/>
    </row>
    <row r="1366" spans="28:28">
      <c r="AB1366" s="32"/>
    </row>
    <row r="1367" spans="28:28">
      <c r="AB1367" s="32"/>
    </row>
    <row r="1368" spans="28:28">
      <c r="AB1368" s="32"/>
    </row>
    <row r="1369" spans="28:28">
      <c r="AB1369" s="32"/>
    </row>
    <row r="1370" spans="28:28">
      <c r="AB1370" s="32"/>
    </row>
    <row r="1371" spans="28:28">
      <c r="AB1371" s="32"/>
    </row>
    <row r="1372" spans="28:28">
      <c r="AB1372" s="32"/>
    </row>
    <row r="1373" spans="28:28">
      <c r="AB1373" s="32"/>
    </row>
    <row r="1374" spans="28:28">
      <c r="AB1374" s="32"/>
    </row>
    <row r="1375" spans="28:28">
      <c r="AB1375" s="32"/>
    </row>
    <row r="1376" spans="28:28">
      <c r="AB1376" s="32"/>
    </row>
    <row r="1377" spans="28:28">
      <c r="AB1377" s="32"/>
    </row>
    <row r="1378" spans="28:28">
      <c r="AB1378" s="32"/>
    </row>
    <row r="1379" spans="28:28">
      <c r="AB1379" s="32"/>
    </row>
    <row r="1380" spans="28:28">
      <c r="AB1380" s="32"/>
    </row>
    <row r="1381" spans="28:28">
      <c r="AB1381" s="32"/>
    </row>
    <row r="1382" spans="28:28">
      <c r="AB1382" s="32"/>
    </row>
    <row r="1383" spans="28:28">
      <c r="AB1383" s="32"/>
    </row>
    <row r="1384" spans="28:28">
      <c r="AB1384" s="32"/>
    </row>
    <row r="1385" spans="28:28">
      <c r="AB1385" s="32"/>
    </row>
    <row r="1386" spans="28:28">
      <c r="AB1386" s="32"/>
    </row>
    <row r="1387" spans="28:28">
      <c r="AB1387" s="32"/>
    </row>
    <row r="1388" spans="28:28">
      <c r="AB1388" s="32"/>
    </row>
    <row r="1389" spans="28:28">
      <c r="AB1389" s="32"/>
    </row>
    <row r="1390" spans="28:28">
      <c r="AB1390" s="32"/>
    </row>
    <row r="1391" spans="28:28">
      <c r="AB1391" s="32"/>
    </row>
    <row r="1392" spans="28:28">
      <c r="AB1392" s="32"/>
    </row>
    <row r="1393" spans="28:28">
      <c r="AB1393" s="32"/>
    </row>
    <row r="1394" spans="28:28">
      <c r="AB1394" s="32"/>
    </row>
    <row r="1395" spans="28:28">
      <c r="AB1395" s="32"/>
    </row>
    <row r="1396" spans="28:28">
      <c r="AB1396" s="32"/>
    </row>
    <row r="1397" spans="28:28">
      <c r="AB1397" s="32"/>
    </row>
    <row r="1398" spans="28:28">
      <c r="AB1398" s="32"/>
    </row>
    <row r="1399" spans="28:28">
      <c r="AB1399" s="32"/>
    </row>
    <row r="1400" spans="28:28">
      <c r="AB1400" s="32"/>
    </row>
    <row r="1401" spans="28:28">
      <c r="AB1401" s="32"/>
    </row>
    <row r="1402" spans="28:28">
      <c r="AB1402" s="32"/>
    </row>
    <row r="1403" spans="28:28">
      <c r="AB1403" s="32"/>
    </row>
    <row r="1404" spans="28:28">
      <c r="AB1404" s="32"/>
    </row>
    <row r="1405" spans="28:28">
      <c r="AB1405" s="32"/>
    </row>
    <row r="1406" spans="28:28">
      <c r="AB1406" s="32"/>
    </row>
    <row r="1407" spans="28:28">
      <c r="AB1407" s="32"/>
    </row>
    <row r="1408" spans="28:28">
      <c r="AB1408" s="32"/>
    </row>
    <row r="1409" spans="28:28">
      <c r="AB1409" s="32"/>
    </row>
    <row r="1410" spans="28:28">
      <c r="AB1410" s="32"/>
    </row>
    <row r="1411" spans="28:28">
      <c r="AB1411" s="32"/>
    </row>
    <row r="1412" spans="28:28">
      <c r="AB1412" s="32"/>
    </row>
    <row r="1413" spans="28:28">
      <c r="AB1413" s="32"/>
    </row>
    <row r="1414" spans="28:28">
      <c r="AB1414" s="32"/>
    </row>
    <row r="1415" spans="28:28">
      <c r="AB1415" s="32"/>
    </row>
    <row r="1416" spans="28:28">
      <c r="AB1416" s="32"/>
    </row>
    <row r="1417" spans="28:28">
      <c r="AB1417" s="32"/>
    </row>
    <row r="1418" spans="28:28">
      <c r="AB1418" s="32"/>
    </row>
    <row r="1419" spans="28:28">
      <c r="AB1419" s="32"/>
    </row>
    <row r="1420" spans="28:28">
      <c r="AB1420" s="32"/>
    </row>
    <row r="1421" spans="28:28">
      <c r="AB1421" s="32"/>
    </row>
    <row r="1422" spans="28:28">
      <c r="AB1422" s="32"/>
    </row>
    <row r="1423" spans="28:28">
      <c r="AB1423" s="32"/>
    </row>
    <row r="1424" spans="28:28">
      <c r="AB1424" s="32"/>
    </row>
    <row r="1425" spans="28:28">
      <c r="AB1425" s="32"/>
    </row>
    <row r="1426" spans="28:28">
      <c r="AB1426" s="32"/>
    </row>
    <row r="1427" spans="28:28">
      <c r="AB1427" s="32"/>
    </row>
    <row r="1428" spans="28:28">
      <c r="AB1428" s="32"/>
    </row>
    <row r="1429" spans="28:28">
      <c r="AB1429" s="32"/>
    </row>
    <row r="1430" spans="28:28">
      <c r="AB1430" s="32"/>
    </row>
    <row r="1431" spans="28:28">
      <c r="AB1431" s="32"/>
    </row>
    <row r="1432" spans="28:28">
      <c r="AB1432" s="32"/>
    </row>
    <row r="1433" spans="28:28">
      <c r="AB1433" s="32"/>
    </row>
    <row r="1434" spans="28:28">
      <c r="AB1434" s="32"/>
    </row>
    <row r="1435" spans="28:28">
      <c r="AB1435" s="32"/>
    </row>
    <row r="1436" spans="28:28">
      <c r="AB1436" s="32"/>
    </row>
    <row r="1437" spans="28:28">
      <c r="AB1437" s="32"/>
    </row>
    <row r="1438" spans="28:28">
      <c r="AB1438" s="32"/>
    </row>
    <row r="1439" spans="28:28">
      <c r="AB1439" s="32"/>
    </row>
    <row r="1440" spans="28:28">
      <c r="AB1440" s="32"/>
    </row>
    <row r="1441" spans="28:28">
      <c r="AB1441" s="32"/>
    </row>
    <row r="1442" spans="28:28">
      <c r="AB1442" s="32"/>
    </row>
    <row r="1443" spans="28:28">
      <c r="AB1443" s="32"/>
    </row>
    <row r="1444" spans="28:28">
      <c r="AB1444" s="32"/>
    </row>
    <row r="1445" spans="28:28">
      <c r="AB1445" s="32"/>
    </row>
    <row r="1446" spans="28:28">
      <c r="AB1446" s="32"/>
    </row>
    <row r="1447" spans="28:28">
      <c r="AB1447" s="32"/>
    </row>
    <row r="1448" spans="28:28">
      <c r="AB1448" s="32"/>
    </row>
    <row r="1449" spans="28:28">
      <c r="AB1449" s="32"/>
    </row>
    <row r="1450" spans="28:28">
      <c r="AB1450" s="32"/>
    </row>
    <row r="1451" spans="28:28">
      <c r="AB1451" s="32"/>
    </row>
    <row r="1452" spans="28:28">
      <c r="AB1452" s="32"/>
    </row>
    <row r="1453" spans="28:28">
      <c r="AB1453" s="32"/>
    </row>
    <row r="1454" spans="28:28">
      <c r="AB1454" s="32"/>
    </row>
    <row r="1455" spans="28:28">
      <c r="AB1455" s="32"/>
    </row>
    <row r="1456" spans="28:28">
      <c r="AB1456" s="32"/>
    </row>
    <row r="1457" spans="28:28">
      <c r="AB1457" s="32"/>
    </row>
    <row r="1458" spans="28:28">
      <c r="AB1458" s="32"/>
    </row>
    <row r="1459" spans="28:28">
      <c r="AB1459" s="32"/>
    </row>
    <row r="1460" spans="28:28">
      <c r="AB1460" s="32"/>
    </row>
    <row r="1461" spans="28:28">
      <c r="AB1461" s="32"/>
    </row>
    <row r="1462" spans="28:28">
      <c r="AB1462" s="32"/>
    </row>
    <row r="1463" spans="28:28">
      <c r="AB1463" s="32"/>
    </row>
    <row r="1464" spans="28:28">
      <c r="AB1464" s="32"/>
    </row>
    <row r="1465" spans="28:28">
      <c r="AB1465" s="32"/>
    </row>
    <row r="1466" spans="28:28">
      <c r="AB1466" s="32"/>
    </row>
    <row r="1467" spans="28:28">
      <c r="AB1467" s="32"/>
    </row>
    <row r="1468" spans="28:28">
      <c r="AB1468" s="32"/>
    </row>
    <row r="1469" spans="28:28">
      <c r="AB1469" s="32"/>
    </row>
    <row r="1470" spans="28:28">
      <c r="AB1470" s="32"/>
    </row>
    <row r="1471" spans="28:28">
      <c r="AB1471" s="32"/>
    </row>
    <row r="1472" spans="28:28">
      <c r="AB1472" s="32"/>
    </row>
    <row r="1473" spans="28:28">
      <c r="AB1473" s="32"/>
    </row>
    <row r="1474" spans="28:28">
      <c r="AB1474" s="32"/>
    </row>
    <row r="1475" spans="28:28">
      <c r="AB1475" s="32"/>
    </row>
    <row r="1476" spans="28:28">
      <c r="AB1476" s="32"/>
    </row>
    <row r="1477" spans="28:28">
      <c r="AB1477" s="32"/>
    </row>
    <row r="1478" spans="28:28">
      <c r="AB1478" s="32"/>
    </row>
    <row r="1479" spans="28:28">
      <c r="AB1479" s="32"/>
    </row>
    <row r="1480" spans="28:28">
      <c r="AB1480" s="32"/>
    </row>
    <row r="1481" spans="28:28">
      <c r="AB1481" s="32"/>
    </row>
    <row r="1482" spans="28:28">
      <c r="AB1482" s="32"/>
    </row>
    <row r="1483" spans="28:28">
      <c r="AB1483" s="32"/>
    </row>
    <row r="1484" spans="28:28">
      <c r="AB1484" s="32"/>
    </row>
    <row r="1485" spans="28:28">
      <c r="AB1485" s="32"/>
    </row>
    <row r="1486" spans="28:28">
      <c r="AB1486" s="32"/>
    </row>
    <row r="1487" spans="28:28">
      <c r="AB1487" s="32"/>
    </row>
    <row r="1488" spans="28:28">
      <c r="AB1488" s="32"/>
    </row>
    <row r="1489" spans="28:28">
      <c r="AB1489" s="32"/>
    </row>
    <row r="1490" spans="28:28">
      <c r="AB1490" s="32"/>
    </row>
    <row r="1491" spans="28:28">
      <c r="AB1491" s="32"/>
    </row>
    <row r="1492" spans="28:28">
      <c r="AB1492" s="32"/>
    </row>
    <row r="1493" spans="28:28">
      <c r="AB1493" s="32"/>
    </row>
    <row r="1494" spans="28:28">
      <c r="AB1494" s="32"/>
    </row>
    <row r="1495" spans="28:28">
      <c r="AB1495" s="32"/>
    </row>
    <row r="1496" spans="28:28">
      <c r="AB1496" s="32"/>
    </row>
    <row r="1497" spans="28:28">
      <c r="AB1497" s="32"/>
    </row>
    <row r="1498" spans="28:28">
      <c r="AB1498" s="32"/>
    </row>
    <row r="1499" spans="28:28">
      <c r="AB1499" s="32"/>
    </row>
    <row r="1500" spans="28:28">
      <c r="AB1500" s="32"/>
    </row>
    <row r="1501" spans="28:28">
      <c r="AB1501" s="32"/>
    </row>
    <row r="1502" spans="28:28">
      <c r="AB1502" s="32"/>
    </row>
    <row r="1503" spans="28:28">
      <c r="AB1503" s="32"/>
    </row>
    <row r="1504" spans="28:28">
      <c r="AB1504" s="32"/>
    </row>
    <row r="1505" spans="28:28">
      <c r="AB1505" s="32"/>
    </row>
    <row r="1506" spans="28:28">
      <c r="AB1506" s="32"/>
    </row>
    <row r="1507" spans="28:28">
      <c r="AB1507" s="32"/>
    </row>
    <row r="1508" spans="28:28">
      <c r="AB1508" s="32"/>
    </row>
    <row r="1509" spans="28:28">
      <c r="AB1509" s="32"/>
    </row>
    <row r="1510" spans="28:28">
      <c r="AB1510" s="32"/>
    </row>
    <row r="1511" spans="28:28">
      <c r="AB1511" s="32"/>
    </row>
    <row r="1512" spans="28:28">
      <c r="AB1512" s="32"/>
    </row>
    <row r="1513" spans="28:28">
      <c r="AB1513" s="32"/>
    </row>
    <row r="1514" spans="28:28">
      <c r="AB1514" s="32"/>
    </row>
    <row r="1515" spans="28:28">
      <c r="AB1515" s="32"/>
    </row>
    <row r="1516" spans="28:28">
      <c r="AB1516" s="32"/>
    </row>
    <row r="1517" spans="28:28">
      <c r="AB1517" s="32"/>
    </row>
    <row r="1518" spans="28:28">
      <c r="AB1518" s="32"/>
    </row>
    <row r="1519" spans="28:28">
      <c r="AB1519" s="32"/>
    </row>
    <row r="1520" spans="28:28">
      <c r="AB1520" s="32"/>
    </row>
    <row r="1521" spans="28:28">
      <c r="AB1521" s="32"/>
    </row>
    <row r="1522" spans="28:28">
      <c r="AB1522" s="32"/>
    </row>
    <row r="1523" spans="28:28">
      <c r="AB1523" s="32"/>
    </row>
    <row r="1524" spans="28:28">
      <c r="AB1524" s="32"/>
    </row>
    <row r="1525" spans="28:28">
      <c r="AB1525" s="32"/>
    </row>
    <row r="1526" spans="28:28">
      <c r="AB1526" s="32"/>
    </row>
    <row r="1527" spans="28:28">
      <c r="AB1527" s="32"/>
    </row>
    <row r="1528" spans="28:28">
      <c r="AB1528" s="32"/>
    </row>
    <row r="1529" spans="28:28">
      <c r="AB1529" s="32"/>
    </row>
    <row r="1530" spans="28:28">
      <c r="AB1530" s="32"/>
    </row>
    <row r="1531" spans="28:28">
      <c r="AB1531" s="32"/>
    </row>
    <row r="1532" spans="28:28">
      <c r="AB1532" s="32"/>
    </row>
    <row r="1533" spans="28:28">
      <c r="AB1533" s="32"/>
    </row>
    <row r="1534" spans="28:28">
      <c r="AB1534" s="32"/>
    </row>
    <row r="1535" spans="28:28">
      <c r="AB1535" s="32"/>
    </row>
    <row r="1536" spans="28:28">
      <c r="AB1536" s="32"/>
    </row>
    <row r="1537" spans="28:28">
      <c r="AB1537" s="32"/>
    </row>
    <row r="1538" spans="28:28">
      <c r="AB1538" s="32"/>
    </row>
    <row r="1539" spans="28:28">
      <c r="AB1539" s="32"/>
    </row>
    <row r="1540" spans="28:28">
      <c r="AB1540" s="32"/>
    </row>
    <row r="1541" spans="28:28">
      <c r="AB1541" s="32"/>
    </row>
    <row r="1542" spans="28:28">
      <c r="AB1542" s="32"/>
    </row>
    <row r="1543" spans="28:28">
      <c r="AB1543" s="32"/>
    </row>
    <row r="1544" spans="28:28">
      <c r="AB1544" s="32"/>
    </row>
    <row r="1545" spans="28:28">
      <c r="AB1545" s="32"/>
    </row>
    <row r="1546" spans="28:28">
      <c r="AB1546" s="32"/>
    </row>
    <row r="1547" spans="28:28">
      <c r="AB1547" s="32"/>
    </row>
    <row r="1548" spans="28:28">
      <c r="AB1548" s="32"/>
    </row>
    <row r="1549" spans="28:28">
      <c r="AB1549" s="32"/>
    </row>
    <row r="1550" spans="28:28">
      <c r="AB1550" s="32"/>
    </row>
    <row r="1551" spans="28:28">
      <c r="AB1551" s="32"/>
    </row>
    <row r="1552" spans="28:28">
      <c r="AB1552" s="32"/>
    </row>
    <row r="1553" spans="28:28">
      <c r="AB1553" s="32"/>
    </row>
    <row r="1554" spans="28:28">
      <c r="AB1554" s="32"/>
    </row>
    <row r="1555" spans="28:28">
      <c r="AB1555" s="32"/>
    </row>
    <row r="1556" spans="28:28">
      <c r="AB1556" s="32"/>
    </row>
    <row r="1557" spans="28:28">
      <c r="AB1557" s="32"/>
    </row>
    <row r="1558" spans="28:28">
      <c r="AB1558" s="32"/>
    </row>
    <row r="1559" spans="28:28">
      <c r="AB1559" s="32"/>
    </row>
    <row r="1560" spans="28:28">
      <c r="AB1560" s="32"/>
    </row>
    <row r="1561" spans="28:28">
      <c r="AB1561" s="32"/>
    </row>
    <row r="1562" spans="28:28">
      <c r="AB1562" s="32"/>
    </row>
    <row r="1563" spans="28:28">
      <c r="AB1563" s="32"/>
    </row>
    <row r="1564" spans="28:28">
      <c r="AB1564" s="32"/>
    </row>
    <row r="1565" spans="28:28">
      <c r="AB1565" s="32"/>
    </row>
    <row r="1566" spans="28:28">
      <c r="AB1566" s="32"/>
    </row>
    <row r="1567" spans="28:28">
      <c r="AB1567" s="32"/>
    </row>
    <row r="1568" spans="28:28">
      <c r="AB1568" s="32"/>
    </row>
    <row r="1569" spans="28:28">
      <c r="AB1569" s="32"/>
    </row>
    <row r="1570" spans="28:28">
      <c r="AB1570" s="32"/>
    </row>
    <row r="1571" spans="28:28">
      <c r="AB1571" s="32"/>
    </row>
    <row r="1572" spans="28:28">
      <c r="AB1572" s="32"/>
    </row>
    <row r="1573" spans="28:28">
      <c r="AB1573" s="32"/>
    </row>
    <row r="1574" spans="28:28">
      <c r="AB1574" s="32"/>
    </row>
    <row r="1575" spans="28:28">
      <c r="AB1575" s="32"/>
    </row>
    <row r="1576" spans="28:28">
      <c r="AB1576" s="32"/>
    </row>
    <row r="1577" spans="28:28">
      <c r="AB1577" s="32"/>
    </row>
    <row r="1578" spans="28:28">
      <c r="AB1578" s="32"/>
    </row>
    <row r="1579" spans="28:28">
      <c r="AB1579" s="32"/>
    </row>
    <row r="1580" spans="28:28">
      <c r="AB1580" s="32"/>
    </row>
    <row r="1581" spans="28:28">
      <c r="AB1581" s="32"/>
    </row>
    <row r="1582" spans="28:28">
      <c r="AB1582" s="32"/>
    </row>
    <row r="1583" spans="28:28">
      <c r="AB1583" s="32"/>
    </row>
    <row r="1584" spans="28:28">
      <c r="AB1584" s="32"/>
    </row>
    <row r="1585" spans="28:28">
      <c r="AB1585" s="32"/>
    </row>
    <row r="1586" spans="28:28">
      <c r="AB1586" s="32"/>
    </row>
    <row r="1587" spans="28:28">
      <c r="AB1587" s="32"/>
    </row>
    <row r="1588" spans="28:28">
      <c r="AB1588" s="32"/>
    </row>
    <row r="1589" spans="28:28">
      <c r="AB1589" s="32"/>
    </row>
    <row r="1590" spans="28:28">
      <c r="AB1590" s="32"/>
    </row>
    <row r="1591" spans="28:28">
      <c r="AB1591" s="32"/>
    </row>
    <row r="1592" spans="28:28">
      <c r="AB1592" s="32"/>
    </row>
    <row r="1593" spans="28:28">
      <c r="AB1593" s="32"/>
    </row>
    <row r="1594" spans="28:28">
      <c r="AB1594" s="32"/>
    </row>
    <row r="1595" spans="28:28">
      <c r="AB1595" s="32"/>
    </row>
    <row r="1596" spans="28:28">
      <c r="AB1596" s="32"/>
    </row>
    <row r="1597" spans="28:28">
      <c r="AB1597" s="32"/>
    </row>
    <row r="1598" spans="28:28">
      <c r="AB1598" s="32"/>
    </row>
    <row r="1599" spans="28:28">
      <c r="AB1599" s="32"/>
    </row>
    <row r="1600" spans="28:28">
      <c r="AB1600" s="32"/>
    </row>
    <row r="1601" spans="28:28">
      <c r="AB1601" s="32"/>
    </row>
    <row r="1602" spans="28:28">
      <c r="AB1602" s="32"/>
    </row>
    <row r="1603" spans="28:28">
      <c r="AB1603" s="32"/>
    </row>
    <row r="1604" spans="28:28">
      <c r="AB1604" s="32"/>
    </row>
    <row r="1605" spans="28:28">
      <c r="AB1605" s="32"/>
    </row>
    <row r="1606" spans="28:28">
      <c r="AB1606" s="32"/>
    </row>
    <row r="1607" spans="28:28">
      <c r="AB1607" s="32"/>
    </row>
    <row r="1608" spans="28:28">
      <c r="AB1608" s="32"/>
    </row>
    <row r="1609" spans="28:28">
      <c r="AB1609" s="32"/>
    </row>
    <row r="1610" spans="28:28">
      <c r="AB1610" s="32"/>
    </row>
    <row r="1611" spans="28:28">
      <c r="AB1611" s="32"/>
    </row>
    <row r="1612" spans="28:28">
      <c r="AB1612" s="32"/>
    </row>
    <row r="1613" spans="28:28">
      <c r="AB1613" s="32"/>
    </row>
    <row r="1614" spans="28:28">
      <c r="AB1614" s="32"/>
    </row>
    <row r="1615" spans="28:28">
      <c r="AB1615" s="32"/>
    </row>
    <row r="1616" spans="28:28">
      <c r="AB1616" s="32"/>
    </row>
    <row r="1617" spans="28:28">
      <c r="AB1617" s="32"/>
    </row>
    <row r="1618" spans="28:28">
      <c r="AB1618" s="32"/>
    </row>
    <row r="1619" spans="28:28">
      <c r="AB1619" s="32"/>
    </row>
    <row r="1620" spans="28:28">
      <c r="AB1620" s="32"/>
    </row>
    <row r="1621" spans="28:28">
      <c r="AB1621" s="32"/>
    </row>
    <row r="1622" spans="28:28">
      <c r="AB1622" s="32"/>
    </row>
    <row r="1623" spans="28:28">
      <c r="AB1623" s="32"/>
    </row>
    <row r="1624" spans="28:28">
      <c r="AB1624" s="32"/>
    </row>
    <row r="1625" spans="28:28">
      <c r="AB1625" s="32"/>
    </row>
    <row r="1626" spans="28:28">
      <c r="AB1626" s="32"/>
    </row>
    <row r="1627" spans="28:28">
      <c r="AB1627" s="32"/>
    </row>
    <row r="1628" spans="28:28">
      <c r="AB1628" s="32"/>
    </row>
    <row r="1629" spans="28:28">
      <c r="AB1629" s="32"/>
    </row>
    <row r="1630" spans="28:28">
      <c r="AB1630" s="32"/>
    </row>
    <row r="1631" spans="28:28">
      <c r="AB1631" s="32"/>
    </row>
    <row r="1632" spans="28:28">
      <c r="AB1632" s="32"/>
    </row>
    <row r="1633" spans="28:28">
      <c r="AB1633" s="32"/>
    </row>
    <row r="1634" spans="28:28">
      <c r="AB1634" s="32"/>
    </row>
    <row r="1635" spans="28:28">
      <c r="AB1635" s="32"/>
    </row>
    <row r="1636" spans="28:28">
      <c r="AB1636" s="32"/>
    </row>
    <row r="1637" spans="28:28">
      <c r="AB1637" s="32"/>
    </row>
    <row r="1638" spans="28:28">
      <c r="AB1638" s="32"/>
    </row>
    <row r="1639" spans="28:28">
      <c r="AB1639" s="32"/>
    </row>
    <row r="1640" spans="28:28">
      <c r="AB1640" s="32"/>
    </row>
    <row r="1641" spans="28:28">
      <c r="AB1641" s="32"/>
    </row>
    <row r="1642" spans="28:28">
      <c r="AB1642" s="32"/>
    </row>
    <row r="1643" spans="28:28">
      <c r="AB1643" s="32"/>
    </row>
    <row r="1644" spans="28:28">
      <c r="AB1644" s="32"/>
    </row>
    <row r="1645" spans="28:28">
      <c r="AB1645" s="32"/>
    </row>
    <row r="1646" spans="28:28">
      <c r="AB1646" s="32"/>
    </row>
    <row r="1647" spans="28:28">
      <c r="AB1647" s="32"/>
    </row>
    <row r="1648" spans="28:28">
      <c r="AB1648" s="32"/>
    </row>
    <row r="1649" spans="28:28">
      <c r="AB1649" s="32"/>
    </row>
    <row r="1650" spans="28:28">
      <c r="AB1650" s="32"/>
    </row>
    <row r="1651" spans="28:28">
      <c r="AB1651" s="32"/>
    </row>
    <row r="1652" spans="28:28">
      <c r="AB1652" s="32"/>
    </row>
    <row r="1653" spans="28:28">
      <c r="AB1653" s="32"/>
    </row>
    <row r="1654" spans="28:28">
      <c r="AB1654" s="32"/>
    </row>
    <row r="1655" spans="28:28">
      <c r="AB1655" s="32"/>
    </row>
    <row r="1656" spans="28:28">
      <c r="AB1656" s="32"/>
    </row>
    <row r="1657" spans="28:28">
      <c r="AB1657" s="32"/>
    </row>
    <row r="1658" spans="28:28">
      <c r="AB1658" s="32"/>
    </row>
    <row r="1659" spans="28:28">
      <c r="AB1659" s="32"/>
    </row>
    <row r="1660" spans="28:28">
      <c r="AB1660" s="32"/>
    </row>
    <row r="1661" spans="28:28">
      <c r="AB1661" s="32"/>
    </row>
    <row r="1662" spans="28:28">
      <c r="AB1662" s="32"/>
    </row>
    <row r="1663" spans="28:28">
      <c r="AB1663" s="32"/>
    </row>
    <row r="1664" spans="28:28">
      <c r="AB1664" s="32"/>
    </row>
    <row r="1665" spans="28:28">
      <c r="AB1665" s="32"/>
    </row>
    <row r="1666" spans="28:28">
      <c r="AB1666" s="32"/>
    </row>
    <row r="1667" spans="28:28">
      <c r="AB1667" s="32"/>
    </row>
    <row r="1668" spans="28:28">
      <c r="AB1668" s="32"/>
    </row>
    <row r="1669" spans="28:28">
      <c r="AB1669" s="32"/>
    </row>
    <row r="1670" spans="28:28">
      <c r="AB1670" s="32"/>
    </row>
    <row r="1671" spans="28:28">
      <c r="AB1671" s="32"/>
    </row>
    <row r="1672" spans="28:28">
      <c r="AB1672" s="32"/>
    </row>
    <row r="1673" spans="28:28">
      <c r="AB1673" s="32"/>
    </row>
    <row r="1674" spans="28:28">
      <c r="AB1674" s="32"/>
    </row>
    <row r="1675" spans="28:28">
      <c r="AB1675" s="32"/>
    </row>
    <row r="1676" spans="28:28">
      <c r="AB1676" s="32"/>
    </row>
    <row r="1677" spans="28:28">
      <c r="AB1677" s="32"/>
    </row>
    <row r="1678" spans="28:28">
      <c r="AB1678" s="32"/>
    </row>
    <row r="1679" spans="28:28">
      <c r="AB1679" s="32"/>
    </row>
    <row r="1680" spans="28:28">
      <c r="AB1680" s="32"/>
    </row>
    <row r="1681" spans="28:28">
      <c r="AB1681" s="32"/>
    </row>
    <row r="1682" spans="28:28">
      <c r="AB1682" s="32"/>
    </row>
    <row r="1683" spans="28:28">
      <c r="AB1683" s="32"/>
    </row>
    <row r="1684" spans="28:28">
      <c r="AB1684" s="32"/>
    </row>
    <row r="1685" spans="28:28">
      <c r="AB1685" s="32"/>
    </row>
    <row r="1686" spans="28:28">
      <c r="AB1686" s="32"/>
    </row>
    <row r="1687" spans="28:28">
      <c r="AB1687" s="32"/>
    </row>
    <row r="1688" spans="28:28">
      <c r="AB1688" s="32"/>
    </row>
    <row r="1689" spans="28:28">
      <c r="AB1689" s="32"/>
    </row>
    <row r="1690" spans="28:28">
      <c r="AB1690" s="32"/>
    </row>
    <row r="1691" spans="28:28">
      <c r="AB1691" s="32"/>
    </row>
    <row r="1692" spans="28:28">
      <c r="AB1692" s="32"/>
    </row>
    <row r="1693" spans="28:28">
      <c r="AB1693" s="32"/>
    </row>
    <row r="1694" spans="28:28">
      <c r="AB1694" s="32"/>
    </row>
    <row r="1695" spans="28:28">
      <c r="AB1695" s="32"/>
    </row>
    <row r="1696" spans="28:28">
      <c r="AB1696" s="32"/>
    </row>
    <row r="1697" spans="28:28">
      <c r="AB1697" s="32"/>
    </row>
    <row r="1698" spans="28:28">
      <c r="AB1698" s="32"/>
    </row>
    <row r="1699" spans="28:28">
      <c r="AB1699" s="32"/>
    </row>
    <row r="1700" spans="28:28">
      <c r="AB1700" s="32"/>
    </row>
    <row r="1701" spans="28:28">
      <c r="AB1701" s="32"/>
    </row>
    <row r="1702" spans="28:28">
      <c r="AB1702" s="32"/>
    </row>
    <row r="1703" spans="28:28">
      <c r="AB1703" s="32"/>
    </row>
    <row r="1704" spans="28:28">
      <c r="AB1704" s="32"/>
    </row>
    <row r="1705" spans="28:28">
      <c r="AB1705" s="32"/>
    </row>
    <row r="1706" spans="28:28">
      <c r="AB1706" s="32"/>
    </row>
    <row r="1707" spans="28:28">
      <c r="AB1707" s="32"/>
    </row>
    <row r="1708" spans="28:28">
      <c r="AB1708" s="32"/>
    </row>
    <row r="1709" spans="28:28">
      <c r="AB1709" s="32"/>
    </row>
    <row r="1710" spans="28:28">
      <c r="AB1710" s="32"/>
    </row>
    <row r="1711" spans="28:28">
      <c r="AB1711" s="32"/>
    </row>
    <row r="1712" spans="28:28">
      <c r="AB1712" s="32"/>
    </row>
    <row r="1713" spans="28:28">
      <c r="AB1713" s="32"/>
    </row>
    <row r="1714" spans="28:28">
      <c r="AB1714" s="32"/>
    </row>
    <row r="1715" spans="28:28">
      <c r="AB1715" s="32"/>
    </row>
    <row r="1716" spans="28:28">
      <c r="AB1716" s="32"/>
    </row>
    <row r="1717" spans="28:28">
      <c r="AB1717" s="32"/>
    </row>
    <row r="1718" spans="28:28">
      <c r="AB1718" s="32"/>
    </row>
    <row r="1719" spans="28:28">
      <c r="AB1719" s="32"/>
    </row>
    <row r="1720" spans="28:28">
      <c r="AB1720" s="32"/>
    </row>
    <row r="1721" spans="28:28">
      <c r="AB1721" s="32"/>
    </row>
    <row r="1722" spans="28:28">
      <c r="AB1722" s="32"/>
    </row>
    <row r="1723" spans="28:28">
      <c r="AB1723" s="32"/>
    </row>
    <row r="1724" spans="28:28">
      <c r="AB1724" s="32"/>
    </row>
    <row r="1725" spans="28:28">
      <c r="AB1725" s="32"/>
    </row>
    <row r="1726" spans="28:28">
      <c r="AB1726" s="32"/>
    </row>
    <row r="1727" spans="28:28">
      <c r="AB1727" s="32"/>
    </row>
    <row r="1728" spans="28:28">
      <c r="AB1728" s="32"/>
    </row>
    <row r="1729" spans="28:28">
      <c r="AB1729" s="32"/>
    </row>
    <row r="1730" spans="28:28">
      <c r="AB1730" s="32"/>
    </row>
    <row r="1731" spans="28:28">
      <c r="AB1731" s="32"/>
    </row>
    <row r="1732" spans="28:28">
      <c r="AB1732" s="32"/>
    </row>
    <row r="1733" spans="28:28">
      <c r="AB1733" s="32"/>
    </row>
    <row r="1734" spans="28:28">
      <c r="AB1734" s="32"/>
    </row>
    <row r="1735" spans="28:28">
      <c r="AB1735" s="32"/>
    </row>
    <row r="1736" spans="28:28">
      <c r="AB1736" s="32"/>
    </row>
    <row r="1737" spans="28:28">
      <c r="AB1737" s="32"/>
    </row>
    <row r="1738" spans="28:28">
      <c r="AB1738" s="32"/>
    </row>
    <row r="1739" spans="28:28">
      <c r="AB1739" s="32"/>
    </row>
    <row r="1740" spans="28:28">
      <c r="AB1740" s="32"/>
    </row>
    <row r="1741" spans="28:28">
      <c r="AB1741" s="32"/>
    </row>
    <row r="1742" spans="28:28">
      <c r="AB1742" s="32"/>
    </row>
    <row r="1743" spans="28:28">
      <c r="AB1743" s="32"/>
    </row>
    <row r="1744" spans="28:28">
      <c r="AB1744" s="32"/>
    </row>
    <row r="1745" spans="28:28">
      <c r="AB1745" s="32"/>
    </row>
    <row r="1746" spans="28:28">
      <c r="AB1746" s="32"/>
    </row>
    <row r="1747" spans="28:28">
      <c r="AB1747" s="32"/>
    </row>
    <row r="1748" spans="28:28">
      <c r="AB1748" s="32"/>
    </row>
    <row r="1749" spans="28:28">
      <c r="AB1749" s="32"/>
    </row>
    <row r="1750" spans="28:28">
      <c r="AB1750" s="32"/>
    </row>
    <row r="1751" spans="28:28">
      <c r="AB1751" s="32"/>
    </row>
    <row r="1752" spans="28:28">
      <c r="AB1752" s="32"/>
    </row>
    <row r="1753" spans="28:28">
      <c r="AB1753" s="32"/>
    </row>
    <row r="1754" spans="28:28">
      <c r="AB1754" s="32"/>
    </row>
    <row r="1755" spans="28:28">
      <c r="AB1755" s="32"/>
    </row>
    <row r="1756" spans="28:28">
      <c r="AB1756" s="32"/>
    </row>
  </sheetData>
  <mergeCells count="19">
    <mergeCell ref="D9:E9"/>
    <mergeCell ref="D14:E14"/>
    <mergeCell ref="B40:B62"/>
    <mergeCell ref="I6:AL6"/>
    <mergeCell ref="F6:H6"/>
    <mergeCell ref="B5:E7"/>
    <mergeCell ref="B65:B70"/>
    <mergeCell ref="C13:E13"/>
    <mergeCell ref="C8:E8"/>
    <mergeCell ref="D52:E52"/>
    <mergeCell ref="D12:E12"/>
    <mergeCell ref="C9:C12"/>
    <mergeCell ref="D10:E10"/>
    <mergeCell ref="D11:E11"/>
    <mergeCell ref="C62:E62"/>
    <mergeCell ref="C40:E40"/>
    <mergeCell ref="D43:E43"/>
    <mergeCell ref="D15:E15"/>
    <mergeCell ref="B8:B36"/>
  </mergeCells>
  <phoneticPr fontId="2"/>
  <printOptions horizontalCentered="1"/>
  <pageMargins left="0.59055118110236227" right="0.19685039370078741" top="0.39370078740157483" bottom="0.39370078740157483" header="0.51181102362204722" footer="0.51181102362204722"/>
  <pageSetup paperSize="8" scale="40" orientation="landscape" horizontalDpi="300" verticalDpi="300" r:id="rId1"/>
  <headerFooter scaleWithDoc="0" alignWithMargins="0">
    <oddFooter>&amp;C&amp;"ＭＳ Ｐ明朝,標準"&amp;10 28</oddFooter>
  </headerFooter>
  <colBreaks count="1" manualBreakCount="1">
    <brk id="3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様式2-5</vt:lpstr>
      <vt:lpstr>様式2-6</vt:lpstr>
      <vt:lpstr>様式2-7</vt:lpstr>
      <vt:lpstr>様式2-8</vt:lpstr>
      <vt:lpstr>様式2-9</vt:lpstr>
      <vt:lpstr>様式2-10</vt:lpstr>
      <vt:lpstr>様式2-11</vt:lpstr>
      <vt:lpstr>'様式2-11'!Print_Area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裕之</dc:creator>
  <cp:lastModifiedBy>伊藤 裕之</cp:lastModifiedBy>
  <cp:lastPrinted>2021-07-07T06:20:59Z</cp:lastPrinted>
  <dcterms:created xsi:type="dcterms:W3CDTF">2021-05-27T17:57:25Z</dcterms:created>
  <dcterms:modified xsi:type="dcterms:W3CDTF">2021-07-08T05:55:55Z</dcterms:modified>
</cp:coreProperties>
</file>